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8b89c366e00858/Documents/Excel files/"/>
    </mc:Choice>
  </mc:AlternateContent>
  <xr:revisionPtr revIDLastSave="430" documentId="13_ncr:1_{4819A039-E02E-4A05-9539-18B9663E1246}" xr6:coauthVersionLast="47" xr6:coauthVersionMax="47" xr10:uidLastSave="{9518D83D-4916-4E22-8990-3A2724CE6A9F}"/>
  <bookViews>
    <workbookView minimized="1" xWindow="7590" yWindow="7590" windowWidth="11520" windowHeight="7875" xr2:uid="{00000000-000D-0000-FFFF-FFFF00000000}"/>
  </bookViews>
  <sheets>
    <sheet name="2023" sheetId="22" r:id="rId1"/>
    <sheet name="2022" sheetId="21" r:id="rId2"/>
    <sheet name="2021" sheetId="20" r:id="rId3"/>
    <sheet name="2019" sheetId="19" r:id="rId4"/>
    <sheet name="2018" sheetId="18" r:id="rId5"/>
    <sheet name="2017" sheetId="16" r:id="rId6"/>
    <sheet name="2016" sheetId="15" r:id="rId7"/>
    <sheet name="2015" sheetId="14" r:id="rId8"/>
    <sheet name="2014" sheetId="13" r:id="rId9"/>
    <sheet name="2013" sheetId="12" r:id="rId10"/>
    <sheet name="2012" sheetId="11" r:id="rId11"/>
    <sheet name="2011" sheetId="10" r:id="rId12"/>
    <sheet name="2010" sheetId="9" r:id="rId13"/>
    <sheet name="2009" sheetId="8" r:id="rId14"/>
    <sheet name="2008" sheetId="6" r:id="rId15"/>
    <sheet name="2007" sheetId="7" r:id="rId16"/>
    <sheet name="2006" sheetId="5" r:id="rId17"/>
    <sheet name="2005" sheetId="4" r:id="rId18"/>
    <sheet name="2004" sheetId="3" r:id="rId19"/>
    <sheet name="2003" sheetId="2" r:id="rId20"/>
    <sheet name="2002" sheetId="1" r:id="rId21"/>
  </sheets>
  <definedNames>
    <definedName name="_xlnm.Print_Area" localSheetId="19">'2003'!$A$4:$Q$18</definedName>
    <definedName name="_xlnm.Print_Area" localSheetId="18">'2004'!$A$2:$P$21</definedName>
    <definedName name="_xlnm.Print_Area" localSheetId="17">'2005'!$A$2:$P$21</definedName>
    <definedName name="_xlnm.Print_Area" localSheetId="16">'2006'!$A$1:$P$20</definedName>
    <definedName name="_xlnm.Print_Area" localSheetId="15">'2007'!$A$1:$O$20</definedName>
    <definedName name="_xlnm.Print_Area" localSheetId="14">'2008'!$A$1:$P$20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22" l="1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5" i="21"/>
  <c r="M20" i="18"/>
  <c r="M19" i="18"/>
  <c r="M18" i="18"/>
  <c r="M16" i="18"/>
  <c r="M15" i="18"/>
  <c r="M14" i="18"/>
  <c r="M13" i="18"/>
  <c r="M17" i="18"/>
  <c r="M14" i="19"/>
  <c r="M15" i="19"/>
  <c r="M16" i="19"/>
  <c r="M17" i="19"/>
  <c r="M18" i="19"/>
  <c r="M19" i="19"/>
  <c r="M20" i="19"/>
  <c r="L9" i="20"/>
  <c r="L10" i="20"/>
  <c r="L11" i="20"/>
  <c r="L12" i="20"/>
  <c r="L13" i="20"/>
  <c r="L14" i="20"/>
  <c r="L16" i="20"/>
  <c r="L17" i="20"/>
  <c r="L18" i="20"/>
  <c r="L19" i="20"/>
  <c r="L20" i="20"/>
  <c r="L21" i="20"/>
  <c r="L15" i="20"/>
  <c r="L8" i="20" l="1"/>
  <c r="L7" i="20"/>
  <c r="L6" i="20"/>
  <c r="L5" i="20"/>
  <c r="M13" i="19"/>
  <c r="M21" i="19" l="1"/>
  <c r="M12" i="19"/>
  <c r="M11" i="19"/>
  <c r="M10" i="19"/>
  <c r="M9" i="19"/>
  <c r="M8" i="19"/>
  <c r="M7" i="19"/>
  <c r="M6" i="19"/>
  <c r="M5" i="19"/>
  <c r="M12" i="18" l="1"/>
  <c r="M11" i="18"/>
  <c r="M21" i="18"/>
  <c r="M10" i="18"/>
  <c r="M9" i="18"/>
  <c r="M8" i="18"/>
  <c r="M7" i="18"/>
  <c r="M6" i="18"/>
  <c r="M5" i="18"/>
  <c r="K21" i="16" l="1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21" i="15" l="1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M21" i="14" l="1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6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5" i="12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20" i="10"/>
  <c r="O21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P21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O19" i="8"/>
  <c r="O20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Q6" i="1"/>
  <c r="Q7" i="1"/>
  <c r="Q8" i="1"/>
  <c r="Q9" i="1"/>
  <c r="Q10" i="1"/>
  <c r="Q11" i="1"/>
  <c r="Q12" i="1"/>
  <c r="Q13" i="1"/>
  <c r="Q14" i="1"/>
  <c r="Q15" i="1"/>
  <c r="Q16" i="1"/>
  <c r="Q17" i="1"/>
  <c r="Q6" i="2"/>
  <c r="Q7" i="2"/>
  <c r="Q8" i="2"/>
  <c r="Q9" i="2"/>
  <c r="Q10" i="2"/>
  <c r="Q11" i="2"/>
  <c r="Q12" i="2"/>
  <c r="Q13" i="2"/>
  <c r="Q14" i="2"/>
  <c r="Q15" i="2"/>
  <c r="Q16" i="2"/>
  <c r="Q17" i="2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</calcChain>
</file>

<file path=xl/sharedStrings.xml><?xml version="1.0" encoding="utf-8"?>
<sst xmlns="http://schemas.openxmlformats.org/spreadsheetml/2006/main" count="1215" uniqueCount="164">
  <si>
    <t>TEAMS / CLUBS</t>
  </si>
  <si>
    <t>DVSA</t>
  </si>
  <si>
    <t>Surf &amp; Land</t>
  </si>
  <si>
    <t>Shaner</t>
  </si>
  <si>
    <t>American Angler</t>
  </si>
  <si>
    <t>LBIFC</t>
  </si>
  <si>
    <t>PFC</t>
  </si>
  <si>
    <t>WSFC</t>
  </si>
  <si>
    <t>Merchantville</t>
  </si>
  <si>
    <t>Ocean City</t>
  </si>
  <si>
    <t>Totals</t>
  </si>
  <si>
    <t>Location</t>
  </si>
  <si>
    <t>SIC</t>
  </si>
  <si>
    <t>Brigantine</t>
  </si>
  <si>
    <t>Avalon</t>
  </si>
  <si>
    <t>LBI</t>
  </si>
  <si>
    <t>Wildwood</t>
  </si>
  <si>
    <t>OC</t>
  </si>
  <si>
    <t>Date</t>
  </si>
  <si>
    <t>Total # Teams</t>
  </si>
  <si>
    <t>Total # Individuals on Teams</t>
  </si>
  <si>
    <t xml:space="preserve">Total # Individuals </t>
  </si>
  <si>
    <t>Total # Women Anglers</t>
  </si>
  <si>
    <t>Total # Youth  Anglers</t>
  </si>
  <si>
    <t>Total # Anglers</t>
  </si>
  <si>
    <t>Total # Fish Caught Teams</t>
  </si>
  <si>
    <t>Total # Fish Caught Individuals</t>
  </si>
  <si>
    <t>Total # Fish Caught Tournament</t>
  </si>
  <si>
    <t>Blue Fish</t>
  </si>
  <si>
    <t>King Fish</t>
  </si>
  <si>
    <t>Fluke/W Flounder/Sundial</t>
  </si>
  <si>
    <t>Weak Fish</t>
  </si>
  <si>
    <t>Striped Bass</t>
  </si>
  <si>
    <t>Croakers</t>
  </si>
  <si>
    <t>Drum</t>
  </si>
  <si>
    <t>Herring/Ling</t>
  </si>
  <si>
    <t>Other Species</t>
  </si>
  <si>
    <t>Weather Conditions</t>
  </si>
  <si>
    <t>Cloudy</t>
  </si>
  <si>
    <t>Rain</t>
  </si>
  <si>
    <t>Cloudy, warm</t>
  </si>
  <si>
    <t>Cancelled</t>
  </si>
  <si>
    <t>Fog, rain</t>
  </si>
  <si>
    <t>Beautiful</t>
  </si>
  <si>
    <t>Nice</t>
  </si>
  <si>
    <t>CANCELLED</t>
  </si>
  <si>
    <t>RH Custom</t>
  </si>
  <si>
    <t>Harvey Cedars</t>
  </si>
  <si>
    <t>Seaside Park</t>
  </si>
  <si>
    <t>Windy,high tides</t>
  </si>
  <si>
    <t>Decent</t>
  </si>
  <si>
    <t>NJ BBA</t>
  </si>
  <si>
    <t>Sunny, Windy</t>
  </si>
  <si>
    <t>Nice, rough surf</t>
  </si>
  <si>
    <t>Fair</t>
  </si>
  <si>
    <t>Cool, windy</t>
  </si>
  <si>
    <t>cancelled</t>
  </si>
  <si>
    <t>Breezy, Cool</t>
  </si>
  <si>
    <t>Fog to sun</t>
  </si>
  <si>
    <t>Clouds to sun</t>
  </si>
  <si>
    <t>Rain-wind</t>
  </si>
  <si>
    <t>Sun, lt rain, lt wind</t>
  </si>
  <si>
    <t>Rain, wind</t>
  </si>
  <si>
    <t>9/31/17</t>
  </si>
  <si>
    <t>Herring</t>
  </si>
  <si>
    <t>Sun-Wind</t>
  </si>
  <si>
    <t>Rain-Wind</t>
  </si>
  <si>
    <t>Cloudy-Wind</t>
  </si>
  <si>
    <t>Sunny, wind</t>
  </si>
  <si>
    <t>OCFC</t>
  </si>
  <si>
    <t>HRFA</t>
  </si>
  <si>
    <t>Cloudy,</t>
  </si>
  <si>
    <t>Rain, Wind</t>
  </si>
  <si>
    <t>beautiful</t>
  </si>
  <si>
    <t>SJ Surf Casters</t>
  </si>
  <si>
    <t>ASAC 100th Anniversary</t>
  </si>
  <si>
    <t>10/23-24/2015</t>
  </si>
  <si>
    <t>Sunny,wind</t>
  </si>
  <si>
    <t>fog</t>
  </si>
  <si>
    <t>Sun, wind</t>
  </si>
  <si>
    <t>Clouds,nice</t>
  </si>
  <si>
    <t>fog, sunny</t>
  </si>
  <si>
    <t>windy</t>
  </si>
  <si>
    <t>p/cloudy</t>
  </si>
  <si>
    <t>Sun, cold</t>
  </si>
  <si>
    <t>cloudy</t>
  </si>
  <si>
    <t>sunny</t>
  </si>
  <si>
    <t>SJ Surfcasters</t>
  </si>
  <si>
    <t>NE Anglers</t>
  </si>
  <si>
    <t>partly cloudy</t>
  </si>
  <si>
    <t>Rain wind</t>
  </si>
  <si>
    <t>WIND, RAIN</t>
  </si>
  <si>
    <t>Sunny, cold</t>
  </si>
  <si>
    <t>HRFC</t>
  </si>
  <si>
    <t>Point Pleasant</t>
  </si>
  <si>
    <t>10/17-18/2013</t>
  </si>
  <si>
    <t>Cloudy, Rain</t>
  </si>
  <si>
    <t>P Cloudy</t>
  </si>
  <si>
    <t>Windy</t>
  </si>
  <si>
    <t>Nor'easter</t>
  </si>
  <si>
    <t>Cloudy/Wind</t>
  </si>
  <si>
    <t>Sun/Wind</t>
  </si>
  <si>
    <t>Sun</t>
  </si>
  <si>
    <t>Fishlanders</t>
  </si>
  <si>
    <t>ASAC Womens</t>
  </si>
  <si>
    <t>ASAC Mens</t>
  </si>
  <si>
    <t>PSFC</t>
  </si>
  <si>
    <t>Hudson River</t>
  </si>
  <si>
    <t>H.W. Shaner</t>
  </si>
  <si>
    <t>p cloudy</t>
  </si>
  <si>
    <t>wind, rain, sun</t>
  </si>
  <si>
    <t>cool &amp; clear</t>
  </si>
  <si>
    <t>Partly Cloudy</t>
  </si>
  <si>
    <t>Some Clouds</t>
  </si>
  <si>
    <t>clouds/sun</t>
  </si>
  <si>
    <t>clouds/wind</t>
  </si>
  <si>
    <t>sun/clouds</t>
  </si>
  <si>
    <t>NJBBA</t>
  </si>
  <si>
    <t>Anglesea</t>
  </si>
  <si>
    <t>Beautiful, windy</t>
  </si>
  <si>
    <t>Sunny</t>
  </si>
  <si>
    <t>Clouds/Sun</t>
  </si>
  <si>
    <t xml:space="preserve">Sunny </t>
  </si>
  <si>
    <t>Riptide</t>
  </si>
  <si>
    <t>Womens SFC</t>
  </si>
  <si>
    <t>Fluke</t>
  </si>
  <si>
    <t>NE Wind</t>
  </si>
  <si>
    <t>Wind, Rain</t>
  </si>
  <si>
    <t>*Sundial</t>
  </si>
  <si>
    <t>301*</t>
  </si>
  <si>
    <t>Clear</t>
  </si>
  <si>
    <t>Fog early</t>
  </si>
  <si>
    <t>WINDY</t>
  </si>
  <si>
    <t>P Sunny</t>
  </si>
  <si>
    <t>Cloudy, windy</t>
  </si>
  <si>
    <t>Rain WIND</t>
  </si>
  <si>
    <t>Cloudy, Windy</t>
  </si>
  <si>
    <t>Windy, Partly Sunny</t>
  </si>
  <si>
    <t>P Cloudy, Windy</t>
  </si>
  <si>
    <t>Rain to Sun</t>
  </si>
  <si>
    <t>Windy, Cloudy</t>
  </si>
  <si>
    <t>Sunny &amp; Windy</t>
  </si>
  <si>
    <t>RAIN, WIND</t>
  </si>
  <si>
    <t>Sunny, warm</t>
  </si>
  <si>
    <t>AC</t>
  </si>
  <si>
    <t>Partly Sunny</t>
  </si>
  <si>
    <t>Horrible</t>
  </si>
  <si>
    <t>Fish landers</t>
  </si>
  <si>
    <t>Squid Hounds</t>
  </si>
  <si>
    <t>Total Points</t>
  </si>
  <si>
    <t xml:space="preserve"> </t>
  </si>
  <si>
    <t>cloudy/calm</t>
  </si>
  <si>
    <t>cloudy/rough</t>
  </si>
  <si>
    <t>rain</t>
  </si>
  <si>
    <t>P Cloudy, Rough</t>
  </si>
  <si>
    <t>Windy, rough</t>
  </si>
  <si>
    <t>Sunny, windy</t>
  </si>
  <si>
    <t>Warm,sunny</t>
  </si>
  <si>
    <t>Cold, Sunny</t>
  </si>
  <si>
    <t>SJ Surf Csters</t>
  </si>
  <si>
    <t>Rain &amp; Wind</t>
  </si>
  <si>
    <t>Lt Rain &amp; Wind</t>
  </si>
  <si>
    <t xml:space="preserve">Lt Rain </t>
  </si>
  <si>
    <t>Lt.Rain, Cloudy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</si>
</sst>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/d;@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i/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color theme="1"/>
      <name val="Arial"/>
      <family val="2"/>
    </font>
    <font>
      <b/>
      <i/>
      <sz val="10"/>
      <color rgb="FFC00000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Continuous" wrapText="1"/>
    </xf>
    <xf numFmtId="0" fontId="3" fillId="0" borderId="1" xfId="0" applyFont="1" applyBorder="1" applyAlignment="1">
      <alignment horizontal="centerContinuous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Continuous" wrapText="1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5835-DFAC-4F4E-8627-06A2056D52F4}">
  <sheetPr>
    <pageSetUpPr fitToPage="1"/>
  </sheetPr>
  <dimension ref="A1:K22"/>
  <sheetViews>
    <sheetView tabSelected="1" view="pageLayout" zoomScaleNormal="100" workbookViewId="0">
      <selection activeCell="E22" sqref="E22"/>
    </sheetView>
  </sheetViews>
  <sheetFormatPr defaultRowHeight="12.75" x14ac:dyDescent="0.2"/>
  <cols>
    <col min="1" max="1" width="16" customWidth="1"/>
  </cols>
  <sheetData>
    <row r="1" spans="1:11" ht="25.5" x14ac:dyDescent="0.2">
      <c r="A1" s="1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8" t="s">
        <v>5</v>
      </c>
      <c r="G1" s="29" t="s">
        <v>6</v>
      </c>
      <c r="H1" s="28" t="s">
        <v>7</v>
      </c>
      <c r="I1" s="28" t="s">
        <v>8</v>
      </c>
      <c r="J1" s="28" t="s">
        <v>9</v>
      </c>
      <c r="K1" s="2" t="s">
        <v>10</v>
      </c>
    </row>
    <row r="2" spans="1:11" ht="20.100000000000001" customHeight="1" x14ac:dyDescent="0.2">
      <c r="A2" s="1" t="s">
        <v>11</v>
      </c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15</v>
      </c>
      <c r="G2" s="26" t="s">
        <v>16</v>
      </c>
      <c r="H2" s="15" t="s">
        <v>13</v>
      </c>
      <c r="I2" s="15" t="s">
        <v>15</v>
      </c>
      <c r="J2" s="15" t="s">
        <v>17</v>
      </c>
      <c r="K2" s="2"/>
    </row>
    <row r="3" spans="1:11" ht="20.100000000000001" customHeight="1" x14ac:dyDescent="0.2">
      <c r="A3" s="5" t="s">
        <v>18</v>
      </c>
      <c r="B3" s="15">
        <v>45059</v>
      </c>
      <c r="C3" s="15">
        <v>45066</v>
      </c>
      <c r="D3" s="15">
        <v>45178</v>
      </c>
      <c r="E3" s="15">
        <v>45227</v>
      </c>
      <c r="F3" s="15">
        <v>45192</v>
      </c>
      <c r="G3" s="26">
        <v>45199</v>
      </c>
      <c r="H3" s="15">
        <v>45206</v>
      </c>
      <c r="I3" s="15">
        <v>45213</v>
      </c>
      <c r="J3" s="15">
        <v>45220</v>
      </c>
      <c r="K3" s="7"/>
    </row>
    <row r="4" spans="1:11" ht="20.100000000000001" customHeight="1" x14ac:dyDescent="0.2">
      <c r="A4" s="19" t="s">
        <v>19</v>
      </c>
      <c r="B4" s="12">
        <v>21</v>
      </c>
      <c r="C4" s="12">
        <v>21</v>
      </c>
      <c r="D4" s="12">
        <v>21</v>
      </c>
      <c r="E4" s="12">
        <v>31</v>
      </c>
      <c r="F4" s="12"/>
      <c r="G4" s="12">
        <v>14</v>
      </c>
      <c r="H4" s="12">
        <v>17</v>
      </c>
      <c r="I4" s="12">
        <v>16</v>
      </c>
      <c r="J4" s="12">
        <v>14</v>
      </c>
      <c r="K4" s="12"/>
    </row>
    <row r="5" spans="1:11" ht="20.100000000000001" customHeight="1" x14ac:dyDescent="0.2">
      <c r="A5" s="19" t="s">
        <v>20</v>
      </c>
      <c r="B5" s="12">
        <v>114</v>
      </c>
      <c r="C5" s="12">
        <v>120</v>
      </c>
      <c r="D5" s="12">
        <v>121</v>
      </c>
      <c r="E5" s="12">
        <v>149</v>
      </c>
      <c r="F5" s="12"/>
      <c r="G5" s="12">
        <v>70</v>
      </c>
      <c r="H5" s="12">
        <v>87</v>
      </c>
      <c r="I5" s="12">
        <v>86</v>
      </c>
      <c r="J5" s="12">
        <v>77</v>
      </c>
      <c r="K5" s="12">
        <f t="shared" ref="K5:K21" si="0">SUM(A5:J5)</f>
        <v>824</v>
      </c>
    </row>
    <row r="6" spans="1:11" ht="20.100000000000001" customHeight="1" x14ac:dyDescent="0.2">
      <c r="A6" s="19" t="s">
        <v>21</v>
      </c>
      <c r="B6" s="12">
        <v>5</v>
      </c>
      <c r="C6" s="12">
        <v>6</v>
      </c>
      <c r="D6" s="12">
        <v>5</v>
      </c>
      <c r="E6" s="12">
        <v>16</v>
      </c>
      <c r="F6" s="12"/>
      <c r="G6" s="12">
        <v>6</v>
      </c>
      <c r="H6" s="12">
        <v>1</v>
      </c>
      <c r="I6" s="12">
        <v>1</v>
      </c>
      <c r="J6" s="12">
        <v>9</v>
      </c>
      <c r="K6" s="12">
        <f t="shared" si="0"/>
        <v>49</v>
      </c>
    </row>
    <row r="7" spans="1:11" ht="20.100000000000001" customHeight="1" x14ac:dyDescent="0.2">
      <c r="A7" s="19" t="s">
        <v>22</v>
      </c>
      <c r="B7" s="12">
        <v>19</v>
      </c>
      <c r="C7" s="12">
        <v>21</v>
      </c>
      <c r="D7" s="12">
        <v>18</v>
      </c>
      <c r="E7" s="12">
        <v>18</v>
      </c>
      <c r="F7" s="12"/>
      <c r="G7" s="12">
        <v>12</v>
      </c>
      <c r="H7" s="12">
        <v>10</v>
      </c>
      <c r="I7" s="12">
        <v>12</v>
      </c>
      <c r="J7" s="12">
        <v>7</v>
      </c>
      <c r="K7" s="12">
        <f t="shared" si="0"/>
        <v>117</v>
      </c>
    </row>
    <row r="8" spans="1:11" ht="20.100000000000001" customHeight="1" x14ac:dyDescent="0.2">
      <c r="A8" s="19" t="s">
        <v>23</v>
      </c>
      <c r="B8" s="12">
        <v>5</v>
      </c>
      <c r="C8" s="12">
        <v>7</v>
      </c>
      <c r="D8" s="12">
        <v>7</v>
      </c>
      <c r="E8" s="12">
        <v>11</v>
      </c>
      <c r="F8" s="12"/>
      <c r="G8" s="12">
        <v>6</v>
      </c>
      <c r="H8" s="12">
        <v>4</v>
      </c>
      <c r="I8" s="12">
        <v>2</v>
      </c>
      <c r="J8" s="12">
        <v>4</v>
      </c>
      <c r="K8" s="12">
        <f t="shared" si="0"/>
        <v>46</v>
      </c>
    </row>
    <row r="9" spans="1:11" ht="20.100000000000001" customHeight="1" x14ac:dyDescent="0.2">
      <c r="A9" s="19" t="s">
        <v>24</v>
      </c>
      <c r="B9" s="12">
        <v>119</v>
      </c>
      <c r="C9" s="12">
        <v>126</v>
      </c>
      <c r="D9" s="12">
        <v>126</v>
      </c>
      <c r="E9" s="12">
        <v>165</v>
      </c>
      <c r="F9" s="12"/>
      <c r="G9" s="12">
        <v>76</v>
      </c>
      <c r="H9" s="12">
        <v>88</v>
      </c>
      <c r="I9" s="12">
        <v>87</v>
      </c>
      <c r="J9" s="12">
        <v>86</v>
      </c>
      <c r="K9" s="12">
        <f t="shared" si="0"/>
        <v>873</v>
      </c>
    </row>
    <row r="10" spans="1:11" ht="20.100000000000001" customHeight="1" x14ac:dyDescent="0.2">
      <c r="A10" s="19" t="s">
        <v>25</v>
      </c>
      <c r="B10" s="12">
        <v>61</v>
      </c>
      <c r="C10" s="12">
        <v>85</v>
      </c>
      <c r="D10" s="12">
        <v>100</v>
      </c>
      <c r="E10" s="12">
        <v>111</v>
      </c>
      <c r="F10" s="12"/>
      <c r="G10" s="12">
        <v>96</v>
      </c>
      <c r="H10" s="12">
        <v>70</v>
      </c>
      <c r="I10" s="12">
        <v>112</v>
      </c>
      <c r="J10" s="12">
        <v>123</v>
      </c>
      <c r="K10" s="12">
        <f t="shared" si="0"/>
        <v>758</v>
      </c>
    </row>
    <row r="11" spans="1:11" ht="20.100000000000001" customHeight="1" x14ac:dyDescent="0.2">
      <c r="A11" s="19" t="s">
        <v>26</v>
      </c>
      <c r="B11" s="12">
        <v>2</v>
      </c>
      <c r="C11" s="12">
        <v>1</v>
      </c>
      <c r="D11" s="12">
        <v>4</v>
      </c>
      <c r="E11" s="12">
        <v>21</v>
      </c>
      <c r="F11" s="12"/>
      <c r="G11" s="12">
        <v>0</v>
      </c>
      <c r="H11" s="12">
        <v>0</v>
      </c>
      <c r="I11" s="12">
        <v>5</v>
      </c>
      <c r="J11" s="12">
        <v>2</v>
      </c>
      <c r="K11" s="12">
        <f t="shared" si="0"/>
        <v>35</v>
      </c>
    </row>
    <row r="12" spans="1:11" ht="20.100000000000001" customHeight="1" x14ac:dyDescent="0.2">
      <c r="A12" s="19" t="s">
        <v>27</v>
      </c>
      <c r="B12" s="12">
        <v>63</v>
      </c>
      <c r="C12" s="12">
        <v>86</v>
      </c>
      <c r="D12" s="12">
        <v>104</v>
      </c>
      <c r="E12" s="12">
        <v>132</v>
      </c>
      <c r="F12" s="12"/>
      <c r="G12" s="12">
        <v>96</v>
      </c>
      <c r="H12" s="12">
        <v>70</v>
      </c>
      <c r="I12" s="12">
        <v>117</v>
      </c>
      <c r="J12" s="12">
        <v>125</v>
      </c>
      <c r="K12" s="12">
        <f t="shared" si="0"/>
        <v>793</v>
      </c>
    </row>
    <row r="13" spans="1:11" ht="20.100000000000001" customHeight="1" x14ac:dyDescent="0.2">
      <c r="A13" s="19" t="s">
        <v>28</v>
      </c>
      <c r="B13" s="12"/>
      <c r="C13" s="12">
        <v>10</v>
      </c>
      <c r="D13" s="12">
        <v>9</v>
      </c>
      <c r="E13" s="12">
        <v>1</v>
      </c>
      <c r="F13" s="12"/>
      <c r="G13" s="12"/>
      <c r="H13" s="12">
        <v>2</v>
      </c>
      <c r="I13" s="12">
        <v>5</v>
      </c>
      <c r="J13" s="12"/>
      <c r="K13" s="12">
        <f t="shared" si="0"/>
        <v>27</v>
      </c>
    </row>
    <row r="14" spans="1:11" ht="20.100000000000001" customHeight="1" x14ac:dyDescent="0.2">
      <c r="A14" s="19" t="s">
        <v>29</v>
      </c>
      <c r="B14" s="12">
        <v>7</v>
      </c>
      <c r="C14" s="12">
        <v>62</v>
      </c>
      <c r="D14" s="12">
        <v>56</v>
      </c>
      <c r="E14" s="12">
        <v>7</v>
      </c>
      <c r="F14" s="12"/>
      <c r="G14" s="12">
        <v>8</v>
      </c>
      <c r="H14" s="12">
        <v>16</v>
      </c>
      <c r="I14" s="12">
        <v>42</v>
      </c>
      <c r="J14" s="12">
        <v>6</v>
      </c>
      <c r="K14" s="12">
        <f t="shared" si="0"/>
        <v>204</v>
      </c>
    </row>
    <row r="15" spans="1:11" ht="20.100000000000001" customHeight="1" x14ac:dyDescent="0.2">
      <c r="A15" s="20" t="s">
        <v>30</v>
      </c>
      <c r="B15" s="12">
        <v>1</v>
      </c>
      <c r="C15" s="12"/>
      <c r="D15" s="12"/>
      <c r="E15" s="12">
        <v>18</v>
      </c>
      <c r="F15" s="12"/>
      <c r="G15" s="12"/>
      <c r="H15" s="12">
        <v>1</v>
      </c>
      <c r="I15" s="12"/>
      <c r="J15" s="12"/>
      <c r="K15" s="12">
        <f t="shared" si="0"/>
        <v>20</v>
      </c>
    </row>
    <row r="16" spans="1:11" ht="20.100000000000001" customHeight="1" x14ac:dyDescent="0.2">
      <c r="A16" s="19" t="s">
        <v>31</v>
      </c>
      <c r="B16" s="12"/>
      <c r="C16" s="12"/>
      <c r="D16" s="12"/>
      <c r="E16" s="12"/>
      <c r="F16" s="12"/>
      <c r="G16" s="12"/>
      <c r="H16" s="12"/>
      <c r="I16" s="12">
        <v>1</v>
      </c>
      <c r="J16" s="12"/>
      <c r="K16" s="12">
        <f t="shared" si="0"/>
        <v>1</v>
      </c>
    </row>
    <row r="17" spans="1:11" ht="20.100000000000001" customHeight="1" x14ac:dyDescent="0.2">
      <c r="A17" s="19" t="s">
        <v>32</v>
      </c>
      <c r="B17" s="12">
        <v>3</v>
      </c>
      <c r="C17" s="12">
        <v>2</v>
      </c>
      <c r="D17" s="12"/>
      <c r="E17" s="12"/>
      <c r="F17" s="12"/>
      <c r="G17" s="12"/>
      <c r="H17" s="12"/>
      <c r="I17" s="12"/>
      <c r="J17" s="12"/>
      <c r="K17" s="12">
        <f t="shared" si="0"/>
        <v>5</v>
      </c>
    </row>
    <row r="18" spans="1:11" ht="20.100000000000001" customHeight="1" x14ac:dyDescent="0.2">
      <c r="A18" s="19" t="s">
        <v>33</v>
      </c>
      <c r="B18" s="12"/>
      <c r="C18" s="12"/>
      <c r="D18" s="12">
        <v>1</v>
      </c>
      <c r="E18" s="12"/>
      <c r="F18" s="12"/>
      <c r="G18" s="12"/>
      <c r="H18" s="12"/>
      <c r="I18" s="12"/>
      <c r="J18" s="12"/>
      <c r="K18" s="12">
        <f t="shared" si="0"/>
        <v>1</v>
      </c>
    </row>
    <row r="19" spans="1:11" ht="20.100000000000001" customHeight="1" x14ac:dyDescent="0.2">
      <c r="A19" s="19" t="s">
        <v>34</v>
      </c>
      <c r="B19" s="12"/>
      <c r="C19" s="12">
        <v>2</v>
      </c>
      <c r="D19" s="12"/>
      <c r="E19" s="12"/>
      <c r="F19" s="12"/>
      <c r="G19" s="12"/>
      <c r="H19" s="12"/>
      <c r="I19" s="12"/>
      <c r="J19" s="12"/>
      <c r="K19" s="12">
        <f t="shared" si="0"/>
        <v>2</v>
      </c>
    </row>
    <row r="20" spans="1:11" ht="20.100000000000001" customHeight="1" x14ac:dyDescent="0.2">
      <c r="A20" s="19" t="s">
        <v>35</v>
      </c>
      <c r="B20" s="12"/>
      <c r="C20" s="12"/>
      <c r="D20" s="12"/>
      <c r="E20" s="12">
        <v>2</v>
      </c>
      <c r="F20" s="12"/>
      <c r="G20" s="12"/>
      <c r="H20" s="12"/>
      <c r="I20" s="12">
        <v>67</v>
      </c>
      <c r="J20" s="12"/>
      <c r="K20" s="12">
        <f t="shared" si="0"/>
        <v>69</v>
      </c>
    </row>
    <row r="21" spans="1:11" ht="20.100000000000001" customHeight="1" x14ac:dyDescent="0.2">
      <c r="A21" s="19" t="s">
        <v>36</v>
      </c>
      <c r="B21" s="12">
        <v>52</v>
      </c>
      <c r="C21" s="12">
        <v>10</v>
      </c>
      <c r="D21" s="12">
        <v>38</v>
      </c>
      <c r="E21" s="12">
        <v>104</v>
      </c>
      <c r="F21" s="12"/>
      <c r="G21" s="12">
        <v>88</v>
      </c>
      <c r="H21" s="12">
        <v>51</v>
      </c>
      <c r="I21" s="12">
        <v>2</v>
      </c>
      <c r="J21" s="12">
        <v>119</v>
      </c>
      <c r="K21" s="12">
        <f t="shared" si="0"/>
        <v>464</v>
      </c>
    </row>
    <row r="22" spans="1:11" ht="20.100000000000001" customHeight="1" x14ac:dyDescent="0.2">
      <c r="A22" s="19" t="s">
        <v>37</v>
      </c>
      <c r="B22" s="17" t="s">
        <v>38</v>
      </c>
      <c r="C22" s="18" t="s">
        <v>39</v>
      </c>
      <c r="D22" s="18" t="s">
        <v>40</v>
      </c>
      <c r="E22" s="18" t="s">
        <v>120</v>
      </c>
      <c r="F22" s="18" t="s">
        <v>41</v>
      </c>
      <c r="G22" s="18" t="s">
        <v>38</v>
      </c>
      <c r="H22" s="18" t="s">
        <v>38</v>
      </c>
      <c r="I22" s="18" t="s">
        <v>38</v>
      </c>
      <c r="J22" s="18" t="s">
        <v>163</v>
      </c>
      <c r="K22" s="12"/>
    </row>
  </sheetData>
  <pageMargins left="0.25" right="0.25" top="0.75" bottom="0.75" header="0.3" footer="0.3"/>
  <pageSetup orientation="landscape" horizontalDpi="300" verticalDpi="300" r:id="rId1"/>
  <headerFooter>
    <oddHeader>&amp;C2023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22"/>
  <sheetViews>
    <sheetView view="pageLayout" zoomScaleNormal="100" workbookViewId="0">
      <selection activeCell="G4" sqref="G4"/>
    </sheetView>
  </sheetViews>
  <sheetFormatPr defaultRowHeight="12.75" x14ac:dyDescent="0.2"/>
  <cols>
    <col min="1" max="1" width="16" customWidth="1"/>
  </cols>
  <sheetData>
    <row r="1" spans="1:13" ht="38.25" x14ac:dyDescent="0.2">
      <c r="A1" s="1" t="s">
        <v>0</v>
      </c>
      <c r="B1" s="21" t="s">
        <v>3</v>
      </c>
      <c r="C1" s="21" t="s">
        <v>1</v>
      </c>
      <c r="D1" s="21" t="s">
        <v>2</v>
      </c>
      <c r="E1" s="22" t="s">
        <v>87</v>
      </c>
      <c r="F1" s="21" t="s">
        <v>7</v>
      </c>
      <c r="G1" s="21" t="s">
        <v>5</v>
      </c>
      <c r="H1" s="21" t="s">
        <v>6</v>
      </c>
      <c r="I1" s="21" t="s">
        <v>51</v>
      </c>
      <c r="J1" s="21" t="s">
        <v>69</v>
      </c>
      <c r="K1" s="21" t="s">
        <v>93</v>
      </c>
      <c r="L1" s="21" t="s">
        <v>88</v>
      </c>
      <c r="M1" s="2" t="s">
        <v>10</v>
      </c>
    </row>
    <row r="2" spans="1:13" ht="20.100000000000001" customHeight="1" x14ac:dyDescent="0.2">
      <c r="A2" s="1" t="s">
        <v>11</v>
      </c>
      <c r="B2" s="9" t="s">
        <v>13</v>
      </c>
      <c r="C2" s="9" t="s">
        <v>12</v>
      </c>
      <c r="D2" s="9" t="s">
        <v>13</v>
      </c>
      <c r="E2" s="9" t="s">
        <v>14</v>
      </c>
      <c r="F2" s="9" t="s">
        <v>13</v>
      </c>
      <c r="G2" s="9" t="s">
        <v>47</v>
      </c>
      <c r="H2" s="9" t="s">
        <v>16</v>
      </c>
      <c r="I2" s="9" t="s">
        <v>16</v>
      </c>
      <c r="J2" s="9" t="s">
        <v>9</v>
      </c>
      <c r="K2" s="9" t="s">
        <v>48</v>
      </c>
      <c r="L2" s="9" t="s">
        <v>94</v>
      </c>
      <c r="M2" s="2"/>
    </row>
    <row r="3" spans="1:13" ht="20.100000000000001" customHeight="1" x14ac:dyDescent="0.2">
      <c r="A3" s="5" t="s">
        <v>18</v>
      </c>
      <c r="B3" s="15">
        <v>41398</v>
      </c>
      <c r="C3" s="15">
        <v>41405</v>
      </c>
      <c r="D3" s="15">
        <v>41412</v>
      </c>
      <c r="E3" s="15">
        <v>41524</v>
      </c>
      <c r="F3" s="15">
        <v>41538</v>
      </c>
      <c r="G3" s="15">
        <v>41545</v>
      </c>
      <c r="H3" s="15">
        <v>41552</v>
      </c>
      <c r="I3" s="15">
        <v>41559</v>
      </c>
      <c r="J3" s="15" t="s">
        <v>95</v>
      </c>
      <c r="K3" s="23">
        <v>41573</v>
      </c>
      <c r="L3" s="15">
        <v>41580</v>
      </c>
      <c r="M3" s="7"/>
    </row>
    <row r="4" spans="1:13" ht="20.100000000000001" customHeight="1" x14ac:dyDescent="0.2">
      <c r="A4" s="19" t="s">
        <v>19</v>
      </c>
      <c r="B4" s="12">
        <v>30</v>
      </c>
      <c r="C4" s="12">
        <v>26</v>
      </c>
      <c r="D4" s="12">
        <v>25</v>
      </c>
      <c r="E4" s="12">
        <v>22</v>
      </c>
      <c r="F4" s="12">
        <v>21</v>
      </c>
      <c r="G4" s="12">
        <v>60</v>
      </c>
      <c r="H4" s="12">
        <v>20</v>
      </c>
      <c r="I4" s="12">
        <v>17</v>
      </c>
      <c r="J4" s="12">
        <v>46</v>
      </c>
      <c r="K4" s="12">
        <v>53</v>
      </c>
      <c r="L4" s="12">
        <v>25</v>
      </c>
      <c r="M4" s="12"/>
    </row>
    <row r="5" spans="1:13" ht="20.100000000000001" customHeight="1" x14ac:dyDescent="0.2">
      <c r="A5" s="19" t="s">
        <v>20</v>
      </c>
      <c r="B5" s="12">
        <v>146</v>
      </c>
      <c r="C5" s="12">
        <v>140</v>
      </c>
      <c r="D5" s="12">
        <v>136</v>
      </c>
      <c r="E5" s="12">
        <v>121</v>
      </c>
      <c r="F5" s="12">
        <v>118</v>
      </c>
      <c r="G5" s="12">
        <v>286</v>
      </c>
      <c r="H5" s="12">
        <v>107</v>
      </c>
      <c r="I5" s="12">
        <v>80</v>
      </c>
      <c r="J5" s="12">
        <v>261</v>
      </c>
      <c r="K5" s="12">
        <v>268</v>
      </c>
      <c r="L5" s="12">
        <v>112</v>
      </c>
      <c r="M5" s="12">
        <f t="shared" ref="M5:M21" si="0">SUM(A5:L5)</f>
        <v>1775</v>
      </c>
    </row>
    <row r="6" spans="1:13" ht="20.100000000000001" customHeight="1" x14ac:dyDescent="0.2">
      <c r="A6" s="19" t="s">
        <v>21</v>
      </c>
      <c r="B6" s="12">
        <v>15</v>
      </c>
      <c r="C6" s="12">
        <v>31</v>
      </c>
      <c r="D6" s="12">
        <v>5</v>
      </c>
      <c r="E6" s="12">
        <v>9</v>
      </c>
      <c r="F6" s="12">
        <v>16</v>
      </c>
      <c r="G6" s="12">
        <v>17</v>
      </c>
      <c r="H6" s="12">
        <v>23</v>
      </c>
      <c r="I6" s="12">
        <v>9</v>
      </c>
      <c r="J6" s="12"/>
      <c r="K6" s="12">
        <v>10</v>
      </c>
      <c r="L6" s="12">
        <v>9</v>
      </c>
      <c r="M6" s="12">
        <f t="shared" si="0"/>
        <v>144</v>
      </c>
    </row>
    <row r="7" spans="1:13" ht="20.100000000000001" customHeight="1" x14ac:dyDescent="0.2">
      <c r="A7" s="19" t="s">
        <v>22</v>
      </c>
      <c r="B7" s="12">
        <v>19</v>
      </c>
      <c r="C7" s="12">
        <v>15</v>
      </c>
      <c r="D7" s="12">
        <v>14</v>
      </c>
      <c r="E7" s="12">
        <v>23</v>
      </c>
      <c r="F7" s="12">
        <v>7</v>
      </c>
      <c r="G7" s="12">
        <v>25</v>
      </c>
      <c r="H7" s="12">
        <v>17</v>
      </c>
      <c r="I7" s="12">
        <v>8</v>
      </c>
      <c r="J7" s="12">
        <v>26</v>
      </c>
      <c r="K7" s="12">
        <v>17</v>
      </c>
      <c r="L7" s="12">
        <v>20</v>
      </c>
      <c r="M7" s="12">
        <f t="shared" si="0"/>
        <v>191</v>
      </c>
    </row>
    <row r="8" spans="1:13" ht="20.100000000000001" customHeight="1" x14ac:dyDescent="0.2">
      <c r="A8" s="19" t="s">
        <v>23</v>
      </c>
      <c r="B8" s="12">
        <v>5</v>
      </c>
      <c r="C8" s="12">
        <v>10</v>
      </c>
      <c r="D8" s="12">
        <v>8</v>
      </c>
      <c r="E8" s="12">
        <v>5</v>
      </c>
      <c r="F8" s="12">
        <v>9</v>
      </c>
      <c r="G8" s="12">
        <v>12</v>
      </c>
      <c r="H8" s="12">
        <v>6</v>
      </c>
      <c r="I8" s="12">
        <v>3</v>
      </c>
      <c r="J8" s="12">
        <v>3</v>
      </c>
      <c r="K8" s="12">
        <v>13</v>
      </c>
      <c r="L8" s="12">
        <v>4</v>
      </c>
      <c r="M8" s="12">
        <f t="shared" si="0"/>
        <v>78</v>
      </c>
    </row>
    <row r="9" spans="1:13" ht="20.100000000000001" customHeight="1" x14ac:dyDescent="0.2">
      <c r="A9" s="19" t="s">
        <v>24</v>
      </c>
      <c r="B9" s="12">
        <v>161</v>
      </c>
      <c r="C9" s="12">
        <v>171</v>
      </c>
      <c r="D9" s="12">
        <v>141</v>
      </c>
      <c r="E9" s="12">
        <v>130</v>
      </c>
      <c r="F9" s="12">
        <v>134</v>
      </c>
      <c r="G9" s="12">
        <v>303</v>
      </c>
      <c r="H9" s="12">
        <v>130</v>
      </c>
      <c r="I9" s="12">
        <v>89</v>
      </c>
      <c r="J9" s="12">
        <v>261</v>
      </c>
      <c r="K9" s="12">
        <v>278</v>
      </c>
      <c r="L9" s="12">
        <v>121</v>
      </c>
      <c r="M9" s="12">
        <f t="shared" si="0"/>
        <v>1919</v>
      </c>
    </row>
    <row r="10" spans="1:13" ht="20.100000000000001" customHeight="1" x14ac:dyDescent="0.2">
      <c r="A10" s="19" t="s">
        <v>25</v>
      </c>
      <c r="B10" s="12">
        <v>86</v>
      </c>
      <c r="C10" s="12">
        <v>35</v>
      </c>
      <c r="D10" s="12">
        <v>259</v>
      </c>
      <c r="E10" s="12">
        <v>25</v>
      </c>
      <c r="F10" s="12">
        <v>72</v>
      </c>
      <c r="G10" s="12">
        <v>203</v>
      </c>
      <c r="H10" s="12">
        <v>29</v>
      </c>
      <c r="I10" s="12">
        <v>7</v>
      </c>
      <c r="J10" s="12"/>
      <c r="K10" s="12">
        <v>40</v>
      </c>
      <c r="L10" s="12">
        <v>101</v>
      </c>
      <c r="M10" s="12">
        <f t="shared" si="0"/>
        <v>857</v>
      </c>
    </row>
    <row r="11" spans="1:13" ht="20.100000000000001" customHeight="1" x14ac:dyDescent="0.2">
      <c r="A11" s="19" t="s">
        <v>26</v>
      </c>
      <c r="B11" s="12">
        <v>3</v>
      </c>
      <c r="C11" s="12">
        <v>5</v>
      </c>
      <c r="D11" s="12">
        <v>8</v>
      </c>
      <c r="E11" s="12">
        <v>0</v>
      </c>
      <c r="F11" s="12">
        <v>5</v>
      </c>
      <c r="G11" s="12">
        <v>7</v>
      </c>
      <c r="H11" s="12">
        <v>3</v>
      </c>
      <c r="I11" s="12">
        <v>0</v>
      </c>
      <c r="J11" s="12"/>
      <c r="K11" s="12">
        <v>0</v>
      </c>
      <c r="L11" s="12">
        <v>2</v>
      </c>
      <c r="M11" s="12">
        <f t="shared" si="0"/>
        <v>33</v>
      </c>
    </row>
    <row r="12" spans="1:13" ht="20.100000000000001" customHeight="1" x14ac:dyDescent="0.2">
      <c r="A12" s="19" t="s">
        <v>27</v>
      </c>
      <c r="B12" s="12">
        <v>89</v>
      </c>
      <c r="C12" s="12">
        <v>40</v>
      </c>
      <c r="D12" s="12">
        <v>267</v>
      </c>
      <c r="E12" s="12">
        <v>25</v>
      </c>
      <c r="F12" s="12">
        <v>77</v>
      </c>
      <c r="G12" s="12">
        <v>210</v>
      </c>
      <c r="H12" s="12">
        <v>32</v>
      </c>
      <c r="I12" s="12">
        <v>7</v>
      </c>
      <c r="J12" s="12"/>
      <c r="K12" s="12">
        <v>40</v>
      </c>
      <c r="L12" s="12">
        <v>103</v>
      </c>
      <c r="M12" s="12">
        <f t="shared" si="0"/>
        <v>890</v>
      </c>
    </row>
    <row r="13" spans="1:13" ht="20.100000000000001" customHeight="1" x14ac:dyDescent="0.2">
      <c r="A13" s="19" t="s">
        <v>28</v>
      </c>
      <c r="B13" s="12">
        <v>86</v>
      </c>
      <c r="C13" s="12">
        <v>12</v>
      </c>
      <c r="D13" s="12">
        <v>6</v>
      </c>
      <c r="E13" s="12"/>
      <c r="F13" s="12">
        <v>50</v>
      </c>
      <c r="G13" s="12">
        <v>96</v>
      </c>
      <c r="H13" s="12">
        <v>10</v>
      </c>
      <c r="I13" s="12"/>
      <c r="J13" s="12">
        <v>1</v>
      </c>
      <c r="K13" s="12"/>
      <c r="L13" s="12">
        <v>2</v>
      </c>
      <c r="M13" s="12">
        <f t="shared" si="0"/>
        <v>263</v>
      </c>
    </row>
    <row r="14" spans="1:13" ht="20.100000000000001" customHeight="1" x14ac:dyDescent="0.2">
      <c r="A14" s="19" t="s">
        <v>29</v>
      </c>
      <c r="B14" s="12">
        <v>1</v>
      </c>
      <c r="C14" s="12">
        <v>1</v>
      </c>
      <c r="D14" s="12">
        <v>223</v>
      </c>
      <c r="E14" s="12">
        <v>23</v>
      </c>
      <c r="F14" s="12">
        <v>2</v>
      </c>
      <c r="G14" s="12">
        <v>106</v>
      </c>
      <c r="H14" s="12">
        <v>1</v>
      </c>
      <c r="I14" s="12"/>
      <c r="J14" s="12">
        <v>18</v>
      </c>
      <c r="K14" s="12"/>
      <c r="L14" s="12">
        <v>1</v>
      </c>
      <c r="M14" s="12">
        <f t="shared" si="0"/>
        <v>376</v>
      </c>
    </row>
    <row r="15" spans="1:13" ht="20.100000000000001" customHeight="1" x14ac:dyDescent="0.2">
      <c r="A15" s="20" t="s">
        <v>30</v>
      </c>
      <c r="B15" s="12"/>
      <c r="C15" s="12"/>
      <c r="D15" s="12">
        <v>4</v>
      </c>
      <c r="E15" s="12"/>
      <c r="F15" s="12">
        <v>1</v>
      </c>
      <c r="G15" s="12"/>
      <c r="H15" s="12"/>
      <c r="I15" s="12"/>
      <c r="J15" s="12"/>
      <c r="K15" s="12">
        <v>40</v>
      </c>
      <c r="L15" s="12">
        <v>97</v>
      </c>
      <c r="M15" s="12">
        <f t="shared" si="0"/>
        <v>142</v>
      </c>
    </row>
    <row r="16" spans="1:13" ht="20.100000000000001" customHeight="1" x14ac:dyDescent="0.2">
      <c r="A16" s="19" t="s">
        <v>31</v>
      </c>
      <c r="B16" s="12"/>
      <c r="C16" s="12"/>
      <c r="D16" s="12"/>
      <c r="E16" s="12"/>
      <c r="F16" s="12">
        <v>1</v>
      </c>
      <c r="G16" s="12">
        <v>1</v>
      </c>
      <c r="H16" s="12"/>
      <c r="I16" s="12"/>
      <c r="J16" s="12">
        <v>1</v>
      </c>
      <c r="K16" s="12"/>
      <c r="L16" s="12">
        <v>1</v>
      </c>
      <c r="M16" s="12">
        <f t="shared" si="0"/>
        <v>4</v>
      </c>
    </row>
    <row r="17" spans="1:13" ht="20.100000000000001" customHeight="1" x14ac:dyDescent="0.2">
      <c r="A17" s="19" t="s">
        <v>32</v>
      </c>
      <c r="B17" s="12"/>
      <c r="C17" s="12">
        <v>4</v>
      </c>
      <c r="D17" s="12">
        <v>4</v>
      </c>
      <c r="E17" s="12"/>
      <c r="F17" s="12"/>
      <c r="G17" s="12"/>
      <c r="H17" s="12"/>
      <c r="I17" s="12">
        <v>1</v>
      </c>
      <c r="J17" s="12"/>
      <c r="K17" s="12"/>
      <c r="L17" s="12"/>
      <c r="M17" s="12">
        <f t="shared" si="0"/>
        <v>9</v>
      </c>
    </row>
    <row r="18" spans="1:13" ht="20.100000000000001" customHeight="1" x14ac:dyDescent="0.2">
      <c r="A18" s="19" t="s">
        <v>33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>
        <f t="shared" si="0"/>
        <v>0</v>
      </c>
    </row>
    <row r="19" spans="1:13" ht="20.100000000000001" customHeight="1" x14ac:dyDescent="0.2">
      <c r="A19" s="19" t="s">
        <v>34</v>
      </c>
      <c r="B19" s="12"/>
      <c r="C19" s="12">
        <v>1</v>
      </c>
      <c r="D19" s="12">
        <v>1</v>
      </c>
      <c r="E19" s="12"/>
      <c r="F19" s="12">
        <v>1</v>
      </c>
      <c r="G19" s="12">
        <v>2</v>
      </c>
      <c r="H19" s="12">
        <v>2</v>
      </c>
      <c r="I19" s="12">
        <v>4</v>
      </c>
      <c r="J19" s="12">
        <v>1</v>
      </c>
      <c r="K19" s="12"/>
      <c r="L19" s="12"/>
      <c r="M19" s="12">
        <f t="shared" si="0"/>
        <v>12</v>
      </c>
    </row>
    <row r="20" spans="1:13" ht="20.100000000000001" customHeight="1" x14ac:dyDescent="0.2">
      <c r="A20" s="19" t="s">
        <v>64</v>
      </c>
      <c r="B20" s="12">
        <v>1</v>
      </c>
      <c r="C20" s="12"/>
      <c r="D20" s="12"/>
      <c r="E20" s="12"/>
      <c r="F20" s="12"/>
      <c r="G20" s="12"/>
      <c r="H20" s="12"/>
      <c r="I20" s="12"/>
      <c r="J20" s="12">
        <v>3</v>
      </c>
      <c r="K20" s="12"/>
      <c r="L20" s="12"/>
      <c r="M20" s="12">
        <f t="shared" si="0"/>
        <v>4</v>
      </c>
    </row>
    <row r="21" spans="1:13" ht="20.100000000000001" customHeight="1" x14ac:dyDescent="0.2">
      <c r="A21" s="19" t="s">
        <v>36</v>
      </c>
      <c r="B21" s="12">
        <v>1</v>
      </c>
      <c r="C21" s="12">
        <v>22</v>
      </c>
      <c r="D21" s="12">
        <v>29</v>
      </c>
      <c r="E21" s="12">
        <v>2</v>
      </c>
      <c r="F21" s="12">
        <v>22</v>
      </c>
      <c r="G21" s="12">
        <v>5</v>
      </c>
      <c r="H21" s="12">
        <v>19</v>
      </c>
      <c r="I21" s="12">
        <v>2</v>
      </c>
      <c r="J21" s="12"/>
      <c r="K21" s="12"/>
      <c r="L21" s="12">
        <v>2</v>
      </c>
      <c r="M21" s="12">
        <f t="shared" si="0"/>
        <v>104</v>
      </c>
    </row>
    <row r="22" spans="1:13" ht="20.100000000000001" customHeight="1" x14ac:dyDescent="0.2">
      <c r="A22" s="19" t="s">
        <v>37</v>
      </c>
      <c r="B22" s="17"/>
      <c r="C22" s="18" t="s">
        <v>96</v>
      </c>
      <c r="D22" s="18" t="s">
        <v>97</v>
      </c>
      <c r="E22" s="18" t="s">
        <v>43</v>
      </c>
      <c r="F22" s="18" t="s">
        <v>43</v>
      </c>
      <c r="G22" s="18" t="s">
        <v>98</v>
      </c>
      <c r="H22" s="18" t="s">
        <v>43</v>
      </c>
      <c r="I22" s="12" t="s">
        <v>99</v>
      </c>
      <c r="J22" s="12" t="s">
        <v>100</v>
      </c>
      <c r="K22" s="18" t="s">
        <v>101</v>
      </c>
      <c r="L22" s="18" t="s">
        <v>102</v>
      </c>
      <c r="M22" s="12"/>
    </row>
  </sheetData>
  <pageMargins left="0.25" right="0.25" top="0.75" bottom="0.75" header="0.3" footer="0.3"/>
  <pageSetup orientation="landscape" horizontalDpi="300" verticalDpi="300" r:id="rId1"/>
  <headerFooter>
    <oddHeader>&amp;C2013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22"/>
  <sheetViews>
    <sheetView view="pageLayout" zoomScaleNormal="100" workbookViewId="0">
      <selection activeCell="L25" sqref="L25"/>
    </sheetView>
  </sheetViews>
  <sheetFormatPr defaultRowHeight="12.75" x14ac:dyDescent="0.2"/>
  <cols>
    <col min="1" max="1" width="16" customWidth="1"/>
  </cols>
  <sheetData>
    <row r="1" spans="1:15" ht="38.25" x14ac:dyDescent="0.2">
      <c r="A1" s="1" t="s">
        <v>0</v>
      </c>
      <c r="B1" s="21" t="s">
        <v>103</v>
      </c>
      <c r="C1" s="21" t="s">
        <v>1</v>
      </c>
      <c r="D1" s="21" t="s">
        <v>2</v>
      </c>
      <c r="E1" s="21" t="s">
        <v>104</v>
      </c>
      <c r="F1" s="21" t="s">
        <v>105</v>
      </c>
      <c r="G1" s="22" t="s">
        <v>87</v>
      </c>
      <c r="H1" s="21" t="s">
        <v>69</v>
      </c>
      <c r="I1" s="21" t="s">
        <v>5</v>
      </c>
      <c r="J1" s="21" t="s">
        <v>106</v>
      </c>
      <c r="K1" s="21" t="s">
        <v>51</v>
      </c>
      <c r="L1" s="21" t="s">
        <v>107</v>
      </c>
      <c r="M1" s="21" t="s">
        <v>7</v>
      </c>
      <c r="N1" s="21" t="s">
        <v>108</v>
      </c>
      <c r="O1" s="2" t="s">
        <v>10</v>
      </c>
    </row>
    <row r="2" spans="1:15" ht="20.100000000000001" customHeight="1" x14ac:dyDescent="0.2">
      <c r="A2" s="1" t="s">
        <v>11</v>
      </c>
      <c r="B2" s="9" t="s">
        <v>13</v>
      </c>
      <c r="C2" s="9" t="s">
        <v>12</v>
      </c>
      <c r="D2" s="9" t="s">
        <v>13</v>
      </c>
      <c r="E2" s="9" t="s">
        <v>13</v>
      </c>
      <c r="F2" s="9" t="s">
        <v>13</v>
      </c>
      <c r="G2" s="9" t="s">
        <v>14</v>
      </c>
      <c r="H2" s="9" t="s">
        <v>17</v>
      </c>
      <c r="I2" s="9" t="s">
        <v>15</v>
      </c>
      <c r="J2" s="9" t="s">
        <v>16</v>
      </c>
      <c r="K2" s="9" t="s">
        <v>16</v>
      </c>
      <c r="L2" s="9" t="s">
        <v>48</v>
      </c>
      <c r="M2" s="9" t="s">
        <v>13</v>
      </c>
      <c r="N2" s="9" t="s">
        <v>48</v>
      </c>
      <c r="O2" s="2"/>
    </row>
    <row r="3" spans="1:15" ht="20.100000000000001" customHeight="1" x14ac:dyDescent="0.2">
      <c r="A3" s="5" t="s">
        <v>18</v>
      </c>
      <c r="B3" s="15">
        <v>41034</v>
      </c>
      <c r="C3" s="15">
        <v>41041</v>
      </c>
      <c r="D3" s="15">
        <v>41048</v>
      </c>
      <c r="E3" s="15">
        <v>41062</v>
      </c>
      <c r="F3" s="15">
        <v>41062</v>
      </c>
      <c r="G3" s="15">
        <v>41160</v>
      </c>
      <c r="H3" s="15">
        <v>41167</v>
      </c>
      <c r="I3" s="15">
        <v>41174</v>
      </c>
      <c r="J3" s="15">
        <v>41181</v>
      </c>
      <c r="K3" s="15">
        <v>41188</v>
      </c>
      <c r="L3" s="15">
        <v>41195</v>
      </c>
      <c r="M3" s="23">
        <v>41202</v>
      </c>
      <c r="N3" s="15">
        <v>41209</v>
      </c>
      <c r="O3" s="7"/>
    </row>
    <row r="4" spans="1:15" ht="20.100000000000001" customHeight="1" x14ac:dyDescent="0.2">
      <c r="A4" s="19" t="s">
        <v>19</v>
      </c>
      <c r="B4" s="12">
        <v>22</v>
      </c>
      <c r="C4" s="12">
        <v>27</v>
      </c>
      <c r="D4" s="12">
        <v>22</v>
      </c>
      <c r="E4" s="12"/>
      <c r="F4" s="12"/>
      <c r="G4" s="12">
        <v>23</v>
      </c>
      <c r="H4" s="12">
        <v>25</v>
      </c>
      <c r="I4" s="12">
        <v>51</v>
      </c>
      <c r="J4" s="12">
        <v>21</v>
      </c>
      <c r="K4" s="12">
        <v>24</v>
      </c>
      <c r="L4" s="12">
        <v>46</v>
      </c>
      <c r="M4" s="12">
        <v>21</v>
      </c>
      <c r="N4" s="12">
        <v>23</v>
      </c>
      <c r="O4" s="12"/>
    </row>
    <row r="5" spans="1:15" ht="20.100000000000001" customHeight="1" x14ac:dyDescent="0.2">
      <c r="A5" s="19" t="s">
        <v>20</v>
      </c>
      <c r="B5" s="12">
        <v>121</v>
      </c>
      <c r="C5" s="12">
        <v>139</v>
      </c>
      <c r="D5" s="12">
        <v>119</v>
      </c>
      <c r="E5" s="12"/>
      <c r="F5" s="12"/>
      <c r="G5" s="12">
        <v>114</v>
      </c>
      <c r="H5" s="12">
        <v>132</v>
      </c>
      <c r="I5" s="12">
        <v>276</v>
      </c>
      <c r="J5" s="12">
        <v>107</v>
      </c>
      <c r="K5" s="12">
        <v>129</v>
      </c>
      <c r="L5" s="12">
        <v>239</v>
      </c>
      <c r="M5" s="12">
        <v>112</v>
      </c>
      <c r="N5" s="12">
        <v>112</v>
      </c>
      <c r="O5" s="12">
        <f t="shared" ref="O5:O20" si="0">SUM(A5:N5)</f>
        <v>1600</v>
      </c>
    </row>
    <row r="6" spans="1:15" ht="20.100000000000001" customHeight="1" x14ac:dyDescent="0.2">
      <c r="A6" s="19" t="s">
        <v>21</v>
      </c>
      <c r="B6" s="12">
        <v>18</v>
      </c>
      <c r="C6" s="12">
        <v>20</v>
      </c>
      <c r="D6" s="12">
        <v>4</v>
      </c>
      <c r="E6" s="12">
        <v>22</v>
      </c>
      <c r="F6" s="12">
        <v>26</v>
      </c>
      <c r="G6" s="12">
        <v>9</v>
      </c>
      <c r="H6" s="12">
        <v>35</v>
      </c>
      <c r="I6" s="12">
        <v>14</v>
      </c>
      <c r="J6" s="12">
        <v>22</v>
      </c>
      <c r="K6" s="12">
        <v>9</v>
      </c>
      <c r="L6" s="12">
        <v>20</v>
      </c>
      <c r="M6" s="12">
        <v>14</v>
      </c>
      <c r="N6" s="12">
        <v>12</v>
      </c>
      <c r="O6" s="12">
        <f t="shared" si="0"/>
        <v>225</v>
      </c>
    </row>
    <row r="7" spans="1:15" ht="20.100000000000001" customHeight="1" x14ac:dyDescent="0.2">
      <c r="A7" s="19" t="s">
        <v>22</v>
      </c>
      <c r="B7" s="12">
        <v>20</v>
      </c>
      <c r="C7" s="12">
        <v>21</v>
      </c>
      <c r="D7" s="12">
        <v>18</v>
      </c>
      <c r="E7" s="12">
        <v>22</v>
      </c>
      <c r="F7" s="12"/>
      <c r="G7" s="12">
        <v>18</v>
      </c>
      <c r="H7" s="12">
        <v>26</v>
      </c>
      <c r="I7" s="12">
        <v>28</v>
      </c>
      <c r="J7" s="12">
        <v>16</v>
      </c>
      <c r="K7" s="12">
        <v>17</v>
      </c>
      <c r="L7" s="12">
        <v>20</v>
      </c>
      <c r="M7" s="12">
        <v>7</v>
      </c>
      <c r="N7" s="12">
        <v>13</v>
      </c>
      <c r="O7" s="12">
        <f t="shared" si="0"/>
        <v>226</v>
      </c>
    </row>
    <row r="8" spans="1:15" ht="20.100000000000001" customHeight="1" x14ac:dyDescent="0.2">
      <c r="A8" s="19" t="s">
        <v>23</v>
      </c>
      <c r="B8" s="12">
        <v>8</v>
      </c>
      <c r="C8" s="12">
        <v>8</v>
      </c>
      <c r="D8" s="12">
        <v>7</v>
      </c>
      <c r="E8" s="12"/>
      <c r="F8" s="12"/>
      <c r="G8" s="12">
        <v>7</v>
      </c>
      <c r="H8" s="12">
        <v>11</v>
      </c>
      <c r="I8" s="12">
        <v>12</v>
      </c>
      <c r="J8" s="12">
        <v>6</v>
      </c>
      <c r="K8" s="12">
        <v>8</v>
      </c>
      <c r="L8" s="12">
        <v>15</v>
      </c>
      <c r="M8" s="12">
        <v>7</v>
      </c>
      <c r="N8" s="12">
        <v>6</v>
      </c>
      <c r="O8" s="12">
        <f t="shared" si="0"/>
        <v>95</v>
      </c>
    </row>
    <row r="9" spans="1:15" ht="20.100000000000001" customHeight="1" x14ac:dyDescent="0.2">
      <c r="A9" s="19" t="s">
        <v>24</v>
      </c>
      <c r="B9" s="12">
        <v>139</v>
      </c>
      <c r="C9" s="12">
        <v>159</v>
      </c>
      <c r="D9" s="12">
        <v>123</v>
      </c>
      <c r="E9" s="12">
        <v>22</v>
      </c>
      <c r="F9" s="12">
        <v>26</v>
      </c>
      <c r="G9" s="12">
        <v>128</v>
      </c>
      <c r="H9" s="12">
        <v>167</v>
      </c>
      <c r="I9" s="12">
        <v>293</v>
      </c>
      <c r="J9" s="12">
        <v>129</v>
      </c>
      <c r="K9" s="12">
        <v>138</v>
      </c>
      <c r="L9" s="12">
        <v>259</v>
      </c>
      <c r="M9" s="12">
        <v>126</v>
      </c>
      <c r="N9" s="12">
        <v>124</v>
      </c>
      <c r="O9" s="12">
        <f t="shared" si="0"/>
        <v>1833</v>
      </c>
    </row>
    <row r="10" spans="1:15" ht="20.100000000000001" customHeight="1" x14ac:dyDescent="0.2">
      <c r="A10" s="19" t="s">
        <v>25</v>
      </c>
      <c r="B10" s="12">
        <v>36</v>
      </c>
      <c r="C10" s="12">
        <v>28</v>
      </c>
      <c r="D10" s="12">
        <v>10</v>
      </c>
      <c r="E10" s="12"/>
      <c r="F10" s="12"/>
      <c r="G10" s="12">
        <v>111</v>
      </c>
      <c r="H10" s="12">
        <v>181</v>
      </c>
      <c r="I10" s="12">
        <v>551</v>
      </c>
      <c r="J10" s="12">
        <v>375</v>
      </c>
      <c r="K10" s="12">
        <v>419</v>
      </c>
      <c r="L10" s="12">
        <v>69</v>
      </c>
      <c r="M10" s="12">
        <v>22</v>
      </c>
      <c r="N10" s="12">
        <v>1</v>
      </c>
      <c r="O10" s="12">
        <f t="shared" si="0"/>
        <v>1803</v>
      </c>
    </row>
    <row r="11" spans="1:15" ht="20.100000000000001" customHeight="1" x14ac:dyDescent="0.2">
      <c r="A11" s="19" t="s">
        <v>26</v>
      </c>
      <c r="B11" s="12">
        <v>1</v>
      </c>
      <c r="C11" s="12">
        <v>1</v>
      </c>
      <c r="D11" s="12">
        <v>0</v>
      </c>
      <c r="E11" s="12">
        <v>56</v>
      </c>
      <c r="F11" s="12">
        <v>76</v>
      </c>
      <c r="G11" s="12">
        <v>9</v>
      </c>
      <c r="H11" s="12">
        <v>22</v>
      </c>
      <c r="I11" s="12">
        <v>7</v>
      </c>
      <c r="J11" s="12">
        <v>11</v>
      </c>
      <c r="K11" s="12">
        <v>22</v>
      </c>
      <c r="L11" s="12">
        <v>1</v>
      </c>
      <c r="M11" s="12">
        <v>0</v>
      </c>
      <c r="N11" s="12">
        <v>1</v>
      </c>
      <c r="O11" s="12">
        <f t="shared" si="0"/>
        <v>207</v>
      </c>
    </row>
    <row r="12" spans="1:15" ht="20.100000000000001" customHeight="1" x14ac:dyDescent="0.2">
      <c r="A12" s="19" t="s">
        <v>27</v>
      </c>
      <c r="B12" s="12">
        <v>37</v>
      </c>
      <c r="C12" s="12">
        <v>29</v>
      </c>
      <c r="D12" s="12">
        <v>10</v>
      </c>
      <c r="E12" s="12">
        <v>56</v>
      </c>
      <c r="F12" s="12">
        <v>76</v>
      </c>
      <c r="G12" s="12">
        <v>120</v>
      </c>
      <c r="H12" s="12">
        <v>203</v>
      </c>
      <c r="I12" s="12">
        <v>558</v>
      </c>
      <c r="J12" s="12">
        <v>386</v>
      </c>
      <c r="K12" s="12">
        <v>441</v>
      </c>
      <c r="L12" s="12">
        <v>70</v>
      </c>
      <c r="M12" s="12">
        <v>22</v>
      </c>
      <c r="N12" s="12">
        <v>2</v>
      </c>
      <c r="O12" s="12">
        <f t="shared" si="0"/>
        <v>2010</v>
      </c>
    </row>
    <row r="13" spans="1:15" ht="20.100000000000001" customHeight="1" x14ac:dyDescent="0.2">
      <c r="A13" s="19" t="s">
        <v>28</v>
      </c>
      <c r="B13" s="12"/>
      <c r="C13" s="12"/>
      <c r="D13" s="12">
        <v>1</v>
      </c>
      <c r="E13" s="12"/>
      <c r="F13" s="12"/>
      <c r="G13" s="12">
        <v>64</v>
      </c>
      <c r="H13" s="12">
        <v>93</v>
      </c>
      <c r="I13" s="12">
        <v>524</v>
      </c>
      <c r="J13" s="12">
        <v>368</v>
      </c>
      <c r="K13" s="12">
        <v>399</v>
      </c>
      <c r="L13" s="12">
        <v>68</v>
      </c>
      <c r="M13" s="12">
        <v>13</v>
      </c>
      <c r="N13" s="12"/>
      <c r="O13" s="12">
        <f t="shared" si="0"/>
        <v>1530</v>
      </c>
    </row>
    <row r="14" spans="1:15" ht="20.100000000000001" customHeight="1" x14ac:dyDescent="0.2">
      <c r="A14" s="19" t="s">
        <v>29</v>
      </c>
      <c r="B14" s="12">
        <v>31</v>
      </c>
      <c r="C14" s="12">
        <v>21</v>
      </c>
      <c r="D14" s="12">
        <v>4</v>
      </c>
      <c r="E14" s="12">
        <v>5</v>
      </c>
      <c r="F14" s="12">
        <v>8</v>
      </c>
      <c r="G14" s="12">
        <v>49</v>
      </c>
      <c r="H14" s="12">
        <v>59</v>
      </c>
      <c r="I14" s="12">
        <v>2</v>
      </c>
      <c r="J14" s="12">
        <v>7</v>
      </c>
      <c r="K14" s="12">
        <v>38</v>
      </c>
      <c r="L14" s="12"/>
      <c r="M14" s="12"/>
      <c r="N14" s="12"/>
      <c r="O14" s="12">
        <f t="shared" si="0"/>
        <v>224</v>
      </c>
    </row>
    <row r="15" spans="1:15" ht="20.100000000000001" customHeight="1" x14ac:dyDescent="0.2">
      <c r="A15" s="20" t="s">
        <v>30</v>
      </c>
      <c r="B15" s="12"/>
      <c r="C15" s="12"/>
      <c r="D15" s="12"/>
      <c r="E15" s="12"/>
      <c r="F15" s="12"/>
      <c r="G15" s="12"/>
      <c r="H15" s="12"/>
      <c r="I15" s="12">
        <v>1</v>
      </c>
      <c r="J15" s="12"/>
      <c r="K15" s="12"/>
      <c r="L15" s="12"/>
      <c r="M15" s="12"/>
      <c r="N15" s="12">
        <v>2</v>
      </c>
      <c r="O15" s="12">
        <f t="shared" si="0"/>
        <v>3</v>
      </c>
    </row>
    <row r="16" spans="1:15" ht="20.100000000000001" customHeight="1" x14ac:dyDescent="0.2">
      <c r="A16" s="19" t="s">
        <v>31</v>
      </c>
      <c r="B16" s="12"/>
      <c r="C16" s="12"/>
      <c r="D16" s="12"/>
      <c r="E16" s="12"/>
      <c r="F16" s="12">
        <v>1</v>
      </c>
      <c r="G16" s="12"/>
      <c r="H16" s="12"/>
      <c r="I16" s="12"/>
      <c r="J16" s="12"/>
      <c r="K16" s="12"/>
      <c r="L16" s="12"/>
      <c r="M16" s="12"/>
      <c r="N16" s="12"/>
      <c r="O16" s="12">
        <f t="shared" si="0"/>
        <v>1</v>
      </c>
    </row>
    <row r="17" spans="1:15" ht="20.100000000000001" customHeight="1" x14ac:dyDescent="0.2">
      <c r="A17" s="19" t="s">
        <v>32</v>
      </c>
      <c r="B17" s="12">
        <v>3</v>
      </c>
      <c r="C17" s="12">
        <v>4</v>
      </c>
      <c r="D17" s="12">
        <v>5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>
        <f t="shared" si="0"/>
        <v>12</v>
      </c>
    </row>
    <row r="18" spans="1:15" ht="20.100000000000001" customHeight="1" x14ac:dyDescent="0.2">
      <c r="A18" s="19" t="s">
        <v>33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>
        <f t="shared" si="0"/>
        <v>0</v>
      </c>
    </row>
    <row r="19" spans="1:15" ht="20.100000000000001" customHeight="1" x14ac:dyDescent="0.2">
      <c r="A19" s="19" t="s">
        <v>34</v>
      </c>
      <c r="B19" s="12">
        <v>1</v>
      </c>
      <c r="C19" s="12"/>
      <c r="D19" s="12"/>
      <c r="E19" s="12"/>
      <c r="F19" s="12"/>
      <c r="G19" s="12"/>
      <c r="H19" s="12"/>
      <c r="I19" s="12"/>
      <c r="J19" s="12">
        <v>1</v>
      </c>
      <c r="K19" s="12"/>
      <c r="L19" s="12"/>
      <c r="M19" s="12">
        <v>1</v>
      </c>
      <c r="N19" s="12"/>
      <c r="O19" s="12">
        <f t="shared" si="0"/>
        <v>3</v>
      </c>
    </row>
    <row r="20" spans="1:15" ht="20.100000000000001" customHeight="1" x14ac:dyDescent="0.2">
      <c r="A20" s="19" t="s">
        <v>64</v>
      </c>
      <c r="B20" s="12">
        <v>2</v>
      </c>
      <c r="C20" s="12">
        <v>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f t="shared" si="0"/>
        <v>5</v>
      </c>
    </row>
    <row r="21" spans="1:15" ht="20.100000000000001" customHeight="1" x14ac:dyDescent="0.2">
      <c r="A21" s="19" t="s">
        <v>36</v>
      </c>
      <c r="B21" s="12"/>
      <c r="C21" s="12">
        <v>1</v>
      </c>
      <c r="D21" s="12"/>
      <c r="E21" s="12">
        <v>51</v>
      </c>
      <c r="F21" s="12">
        <v>67</v>
      </c>
      <c r="G21" s="12">
        <v>7</v>
      </c>
      <c r="H21" s="12">
        <v>51</v>
      </c>
      <c r="I21" s="12">
        <v>31</v>
      </c>
      <c r="J21" s="12">
        <v>10</v>
      </c>
      <c r="K21" s="12">
        <v>4</v>
      </c>
      <c r="L21" s="12">
        <v>2</v>
      </c>
      <c r="M21" s="12">
        <v>8</v>
      </c>
      <c r="N21" s="12"/>
      <c r="O21" s="12">
        <f>SUM(A21:N21)</f>
        <v>232</v>
      </c>
    </row>
    <row r="22" spans="1:15" ht="20.100000000000001" customHeight="1" x14ac:dyDescent="0.2">
      <c r="A22" s="19" t="s">
        <v>37</v>
      </c>
      <c r="B22" s="17" t="s">
        <v>109</v>
      </c>
      <c r="C22" s="12" t="s">
        <v>73</v>
      </c>
      <c r="D22" s="18" t="s">
        <v>82</v>
      </c>
      <c r="E22" s="18" t="s">
        <v>109</v>
      </c>
      <c r="F22" s="18" t="s">
        <v>109</v>
      </c>
      <c r="G22" s="18" t="s">
        <v>110</v>
      </c>
      <c r="H22" s="18" t="s">
        <v>73</v>
      </c>
      <c r="I22" s="12" t="s">
        <v>73</v>
      </c>
      <c r="J22" s="12" t="s">
        <v>73</v>
      </c>
      <c r="K22" s="18" t="s">
        <v>73</v>
      </c>
      <c r="L22" s="18" t="s">
        <v>111</v>
      </c>
      <c r="M22" s="18"/>
      <c r="N22" s="18" t="s">
        <v>89</v>
      </c>
      <c r="O22" s="12"/>
    </row>
  </sheetData>
  <pageMargins left="0.25" right="0.25" top="0.75" bottom="0.75" header="0.3" footer="0.3"/>
  <pageSetup scale="94" orientation="landscape" horizontalDpi="300" verticalDpi="300" r:id="rId1"/>
  <headerFooter>
    <oddHeader>&amp;C2012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2"/>
  <sheetViews>
    <sheetView view="pageLayout" zoomScaleNormal="100" workbookViewId="0">
      <selection activeCell="I4" sqref="I4"/>
    </sheetView>
  </sheetViews>
  <sheetFormatPr defaultRowHeight="12.75" x14ac:dyDescent="0.2"/>
  <cols>
    <col min="1" max="1" width="16" customWidth="1"/>
  </cols>
  <sheetData>
    <row r="1" spans="1:15" ht="38.25" x14ac:dyDescent="0.2">
      <c r="A1" s="1" t="s">
        <v>0</v>
      </c>
      <c r="B1" s="21" t="s">
        <v>103</v>
      </c>
      <c r="C1" s="21" t="s">
        <v>1</v>
      </c>
      <c r="D1" s="21" t="s">
        <v>2</v>
      </c>
      <c r="E1" s="21" t="s">
        <v>104</v>
      </c>
      <c r="F1" s="21" t="s">
        <v>105</v>
      </c>
      <c r="G1" s="22" t="s">
        <v>87</v>
      </c>
      <c r="H1" s="21" t="s">
        <v>69</v>
      </c>
      <c r="I1" s="21" t="s">
        <v>5</v>
      </c>
      <c r="J1" s="21" t="s">
        <v>106</v>
      </c>
      <c r="K1" s="21" t="s">
        <v>51</v>
      </c>
      <c r="L1" s="21" t="s">
        <v>107</v>
      </c>
      <c r="M1" s="21" t="s">
        <v>7</v>
      </c>
      <c r="N1" s="21" t="s">
        <v>108</v>
      </c>
      <c r="O1" s="2" t="s">
        <v>10</v>
      </c>
    </row>
    <row r="2" spans="1:15" ht="20.100000000000001" customHeight="1" x14ac:dyDescent="0.2">
      <c r="A2" s="1" t="s">
        <v>11</v>
      </c>
      <c r="B2" s="9" t="s">
        <v>13</v>
      </c>
      <c r="C2" s="9" t="s">
        <v>12</v>
      </c>
      <c r="D2" s="9" t="s">
        <v>13</v>
      </c>
      <c r="E2" s="9" t="s">
        <v>13</v>
      </c>
      <c r="F2" s="9" t="s">
        <v>13</v>
      </c>
      <c r="G2" s="9" t="s">
        <v>14</v>
      </c>
      <c r="H2" s="9" t="s">
        <v>17</v>
      </c>
      <c r="I2" s="9" t="s">
        <v>15</v>
      </c>
      <c r="J2" s="9" t="s">
        <v>16</v>
      </c>
      <c r="K2" s="9" t="s">
        <v>16</v>
      </c>
      <c r="L2" s="9" t="s">
        <v>48</v>
      </c>
      <c r="M2" s="9" t="s">
        <v>13</v>
      </c>
      <c r="N2" s="9" t="s">
        <v>48</v>
      </c>
      <c r="O2" s="2"/>
    </row>
    <row r="3" spans="1:15" ht="20.100000000000001" customHeight="1" x14ac:dyDescent="0.2">
      <c r="A3" s="5" t="s">
        <v>18</v>
      </c>
      <c r="B3" s="15">
        <v>40670</v>
      </c>
      <c r="C3" s="15">
        <v>40677</v>
      </c>
      <c r="D3" s="15">
        <v>40684</v>
      </c>
      <c r="E3" s="15">
        <v>40333</v>
      </c>
      <c r="F3" s="15">
        <v>40417</v>
      </c>
      <c r="G3" s="15">
        <v>40796</v>
      </c>
      <c r="H3" s="15">
        <v>40803</v>
      </c>
      <c r="I3" s="15">
        <v>40810</v>
      </c>
      <c r="J3" s="15">
        <v>40817</v>
      </c>
      <c r="K3" s="15">
        <v>40824</v>
      </c>
      <c r="L3" s="15">
        <v>40831</v>
      </c>
      <c r="M3" s="23">
        <v>40838</v>
      </c>
      <c r="N3" s="15">
        <v>40845</v>
      </c>
      <c r="O3" s="7"/>
    </row>
    <row r="4" spans="1:15" ht="20.100000000000001" customHeight="1" x14ac:dyDescent="0.2">
      <c r="A4" s="19" t="s">
        <v>19</v>
      </c>
      <c r="B4" s="12">
        <v>26</v>
      </c>
      <c r="C4" s="12">
        <v>27</v>
      </c>
      <c r="D4" s="12">
        <v>26</v>
      </c>
      <c r="E4" s="12"/>
      <c r="F4" s="12" t="s">
        <v>56</v>
      </c>
      <c r="G4" s="12">
        <v>23</v>
      </c>
      <c r="H4" s="12">
        <v>24</v>
      </c>
      <c r="I4" s="12">
        <v>51</v>
      </c>
      <c r="J4" s="12">
        <v>19</v>
      </c>
      <c r="K4" s="12">
        <v>19</v>
      </c>
      <c r="L4" s="12">
        <v>47</v>
      </c>
      <c r="M4" s="12">
        <v>22</v>
      </c>
      <c r="N4" s="12" t="s">
        <v>56</v>
      </c>
      <c r="O4" s="12"/>
    </row>
    <row r="5" spans="1:15" ht="20.100000000000001" customHeight="1" x14ac:dyDescent="0.2">
      <c r="A5" s="19" t="s">
        <v>20</v>
      </c>
      <c r="B5" s="12">
        <v>144</v>
      </c>
      <c r="C5" s="12">
        <v>126</v>
      </c>
      <c r="D5" s="12">
        <v>135</v>
      </c>
      <c r="E5" s="12"/>
      <c r="F5" s="12"/>
      <c r="G5" s="12">
        <v>118</v>
      </c>
      <c r="H5" s="12">
        <v>121</v>
      </c>
      <c r="I5" s="12">
        <v>262</v>
      </c>
      <c r="J5" s="12">
        <v>96</v>
      </c>
      <c r="K5" s="12">
        <v>95</v>
      </c>
      <c r="L5" s="12">
        <v>214</v>
      </c>
      <c r="M5" s="12">
        <v>116</v>
      </c>
      <c r="N5" s="12"/>
      <c r="O5" s="12">
        <f t="shared" ref="O5:O20" si="0">SUM(A5:N5)</f>
        <v>1427</v>
      </c>
    </row>
    <row r="6" spans="1:15" ht="20.100000000000001" customHeight="1" x14ac:dyDescent="0.2">
      <c r="A6" s="19" t="s">
        <v>21</v>
      </c>
      <c r="B6" s="12">
        <v>11</v>
      </c>
      <c r="C6" s="12">
        <v>31</v>
      </c>
      <c r="D6" s="12">
        <v>16</v>
      </c>
      <c r="E6" s="12">
        <v>20</v>
      </c>
      <c r="F6" s="12"/>
      <c r="G6" s="12">
        <v>3</v>
      </c>
      <c r="H6" s="12">
        <v>27</v>
      </c>
      <c r="I6" s="12">
        <v>7</v>
      </c>
      <c r="J6" s="12">
        <v>32</v>
      </c>
      <c r="K6" s="12">
        <v>17</v>
      </c>
      <c r="L6" s="12">
        <v>17</v>
      </c>
      <c r="M6" s="12">
        <v>14</v>
      </c>
      <c r="N6" s="12"/>
      <c r="O6" s="12">
        <f t="shared" si="0"/>
        <v>195</v>
      </c>
    </row>
    <row r="7" spans="1:15" ht="20.100000000000001" customHeight="1" x14ac:dyDescent="0.2">
      <c r="A7" s="19" t="s">
        <v>22</v>
      </c>
      <c r="B7" s="12">
        <v>21</v>
      </c>
      <c r="C7" s="12">
        <v>21</v>
      </c>
      <c r="D7" s="12">
        <v>18</v>
      </c>
      <c r="E7" s="12">
        <v>20</v>
      </c>
      <c r="F7" s="12"/>
      <c r="G7" s="12">
        <v>19</v>
      </c>
      <c r="H7" s="12">
        <v>18</v>
      </c>
      <c r="I7" s="12">
        <v>24</v>
      </c>
      <c r="J7" s="12">
        <v>19</v>
      </c>
      <c r="K7" s="12">
        <v>11</v>
      </c>
      <c r="L7" s="12">
        <v>24</v>
      </c>
      <c r="M7" s="12">
        <v>7</v>
      </c>
      <c r="N7" s="12"/>
      <c r="O7" s="12">
        <f t="shared" si="0"/>
        <v>202</v>
      </c>
    </row>
    <row r="8" spans="1:15" ht="20.100000000000001" customHeight="1" x14ac:dyDescent="0.2">
      <c r="A8" s="19" t="s">
        <v>23</v>
      </c>
      <c r="B8" s="12">
        <v>5</v>
      </c>
      <c r="C8" s="12">
        <v>10</v>
      </c>
      <c r="D8" s="12">
        <v>3</v>
      </c>
      <c r="E8" s="12"/>
      <c r="F8" s="12"/>
      <c r="G8" s="12">
        <v>6</v>
      </c>
      <c r="H8" s="12">
        <v>7</v>
      </c>
      <c r="I8" s="12">
        <v>11</v>
      </c>
      <c r="J8" s="12">
        <v>6</v>
      </c>
      <c r="K8" s="12">
        <v>3</v>
      </c>
      <c r="L8" s="12">
        <v>11</v>
      </c>
      <c r="M8" s="12">
        <v>7</v>
      </c>
      <c r="N8" s="12"/>
      <c r="O8" s="12">
        <f t="shared" si="0"/>
        <v>69</v>
      </c>
    </row>
    <row r="9" spans="1:15" ht="20.100000000000001" customHeight="1" x14ac:dyDescent="0.2">
      <c r="A9" s="19" t="s">
        <v>24</v>
      </c>
      <c r="B9" s="12">
        <v>155</v>
      </c>
      <c r="C9" s="12">
        <v>157</v>
      </c>
      <c r="D9" s="12">
        <v>151</v>
      </c>
      <c r="E9" s="12">
        <v>20</v>
      </c>
      <c r="F9" s="12"/>
      <c r="G9" s="12">
        <v>121</v>
      </c>
      <c r="H9" s="12">
        <v>148</v>
      </c>
      <c r="I9" s="12">
        <v>269</v>
      </c>
      <c r="J9" s="12">
        <v>128</v>
      </c>
      <c r="K9" s="12">
        <v>112</v>
      </c>
      <c r="L9" s="12">
        <v>231</v>
      </c>
      <c r="M9" s="12">
        <v>130</v>
      </c>
      <c r="N9" s="12"/>
      <c r="O9" s="12">
        <f t="shared" si="0"/>
        <v>1622</v>
      </c>
    </row>
    <row r="10" spans="1:15" ht="20.100000000000001" customHeight="1" x14ac:dyDescent="0.2">
      <c r="A10" s="19" t="s">
        <v>25</v>
      </c>
      <c r="B10" s="12">
        <v>5</v>
      </c>
      <c r="C10" s="12">
        <v>94</v>
      </c>
      <c r="D10" s="12">
        <v>25</v>
      </c>
      <c r="E10" s="12"/>
      <c r="F10" s="12"/>
      <c r="G10" s="12">
        <v>142</v>
      </c>
      <c r="H10" s="12">
        <v>174</v>
      </c>
      <c r="I10" s="12">
        <v>1754</v>
      </c>
      <c r="J10" s="12">
        <v>218</v>
      </c>
      <c r="K10" s="12">
        <v>232</v>
      </c>
      <c r="L10" s="12">
        <v>262</v>
      </c>
      <c r="M10" s="12">
        <v>141</v>
      </c>
      <c r="N10" s="12"/>
      <c r="O10" s="12">
        <f t="shared" si="0"/>
        <v>3047</v>
      </c>
    </row>
    <row r="11" spans="1:15" ht="20.100000000000001" customHeight="1" x14ac:dyDescent="0.2">
      <c r="A11" s="19" t="s">
        <v>26</v>
      </c>
      <c r="B11" s="12">
        <v>0</v>
      </c>
      <c r="C11" s="12">
        <v>9</v>
      </c>
      <c r="D11" s="12">
        <v>0</v>
      </c>
      <c r="E11" s="12">
        <v>24</v>
      </c>
      <c r="F11" s="12"/>
      <c r="G11" s="12">
        <v>3</v>
      </c>
      <c r="H11" s="12">
        <v>15</v>
      </c>
      <c r="I11" s="12">
        <v>20</v>
      </c>
      <c r="J11" s="12">
        <v>25</v>
      </c>
      <c r="K11" s="12">
        <v>19</v>
      </c>
      <c r="L11" s="12">
        <v>4</v>
      </c>
      <c r="M11" s="12">
        <v>17</v>
      </c>
      <c r="N11" s="12"/>
      <c r="O11" s="12">
        <f t="shared" si="0"/>
        <v>136</v>
      </c>
    </row>
    <row r="12" spans="1:15" ht="20.100000000000001" customHeight="1" x14ac:dyDescent="0.2">
      <c r="A12" s="19" t="s">
        <v>27</v>
      </c>
      <c r="B12" s="12">
        <v>5</v>
      </c>
      <c r="C12" s="12">
        <v>103</v>
      </c>
      <c r="D12" s="12">
        <v>25</v>
      </c>
      <c r="E12" s="12">
        <v>24</v>
      </c>
      <c r="F12" s="12"/>
      <c r="G12" s="12">
        <v>145</v>
      </c>
      <c r="H12" s="12">
        <v>189</v>
      </c>
      <c r="I12" s="12">
        <v>1774</v>
      </c>
      <c r="J12" s="12">
        <v>243</v>
      </c>
      <c r="K12" s="12">
        <v>251</v>
      </c>
      <c r="L12" s="12">
        <v>266</v>
      </c>
      <c r="M12" s="12">
        <v>158</v>
      </c>
      <c r="N12" s="12"/>
      <c r="O12" s="12">
        <f t="shared" si="0"/>
        <v>3183</v>
      </c>
    </row>
    <row r="13" spans="1:15" ht="20.100000000000001" customHeight="1" x14ac:dyDescent="0.2">
      <c r="A13" s="19" t="s">
        <v>28</v>
      </c>
      <c r="B13" s="12"/>
      <c r="C13" s="12">
        <v>1</v>
      </c>
      <c r="D13" s="12">
        <v>13</v>
      </c>
      <c r="E13" s="12"/>
      <c r="F13" s="12"/>
      <c r="G13" s="12">
        <v>6</v>
      </c>
      <c r="H13" s="12">
        <v>50</v>
      </c>
      <c r="I13" s="12">
        <v>198</v>
      </c>
      <c r="J13" s="12">
        <v>46</v>
      </c>
      <c r="K13" s="12">
        <v>178</v>
      </c>
      <c r="L13" s="12">
        <v>206</v>
      </c>
      <c r="M13" s="12">
        <v>13</v>
      </c>
      <c r="N13" s="12"/>
      <c r="O13" s="12">
        <f t="shared" si="0"/>
        <v>711</v>
      </c>
    </row>
    <row r="14" spans="1:15" ht="20.100000000000001" customHeight="1" x14ac:dyDescent="0.2">
      <c r="A14" s="19" t="s">
        <v>29</v>
      </c>
      <c r="B14" s="12">
        <v>1</v>
      </c>
      <c r="C14" s="12">
        <v>74</v>
      </c>
      <c r="D14" s="12"/>
      <c r="E14" s="12">
        <v>24</v>
      </c>
      <c r="F14" s="12"/>
      <c r="G14" s="12">
        <v>14</v>
      </c>
      <c r="H14" s="12">
        <v>35</v>
      </c>
      <c r="I14" s="12">
        <v>1308</v>
      </c>
      <c r="J14" s="12">
        <v>113</v>
      </c>
      <c r="K14" s="12">
        <v>31</v>
      </c>
      <c r="L14" s="12">
        <v>36</v>
      </c>
      <c r="M14" s="12">
        <v>130</v>
      </c>
      <c r="N14" s="12"/>
      <c r="O14" s="12">
        <f t="shared" si="0"/>
        <v>1766</v>
      </c>
    </row>
    <row r="15" spans="1:15" ht="20.100000000000001" customHeight="1" x14ac:dyDescent="0.2">
      <c r="A15" s="20" t="s">
        <v>30</v>
      </c>
      <c r="B15" s="12">
        <v>1</v>
      </c>
      <c r="C15" s="12"/>
      <c r="D15" s="12">
        <v>2</v>
      </c>
      <c r="E15" s="12"/>
      <c r="F15" s="12"/>
      <c r="G15" s="12"/>
      <c r="H15" s="12"/>
      <c r="I15" s="12">
        <v>2</v>
      </c>
      <c r="J15" s="12"/>
      <c r="K15" s="12"/>
      <c r="L15" s="12"/>
      <c r="M15" s="12"/>
      <c r="N15" s="12"/>
      <c r="O15" s="12">
        <f t="shared" si="0"/>
        <v>5</v>
      </c>
    </row>
    <row r="16" spans="1:15" ht="20.100000000000001" customHeight="1" x14ac:dyDescent="0.2">
      <c r="A16" s="19" t="s">
        <v>31</v>
      </c>
      <c r="B16" s="12"/>
      <c r="C16" s="12"/>
      <c r="D16" s="12"/>
      <c r="E16" s="12"/>
      <c r="F16" s="12"/>
      <c r="G16" s="12"/>
      <c r="H16" s="12">
        <v>1</v>
      </c>
      <c r="I16" s="12">
        <v>5</v>
      </c>
      <c r="J16" s="12"/>
      <c r="K16" s="12"/>
      <c r="L16" s="12">
        <v>5</v>
      </c>
      <c r="M16" s="12"/>
      <c r="N16" s="12"/>
      <c r="O16" s="12">
        <f t="shared" si="0"/>
        <v>11</v>
      </c>
    </row>
    <row r="17" spans="1:15" ht="20.100000000000001" customHeight="1" x14ac:dyDescent="0.2">
      <c r="A17" s="19" t="s">
        <v>32</v>
      </c>
      <c r="B17" s="12">
        <v>1</v>
      </c>
      <c r="C17" s="12">
        <v>1</v>
      </c>
      <c r="D17" s="12">
        <v>4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>
        <f t="shared" si="0"/>
        <v>6</v>
      </c>
    </row>
    <row r="18" spans="1:15" ht="20.100000000000001" customHeight="1" x14ac:dyDescent="0.2">
      <c r="A18" s="19" t="s">
        <v>33</v>
      </c>
      <c r="B18" s="12"/>
      <c r="C18" s="12"/>
      <c r="D18" s="12"/>
      <c r="E18" s="12"/>
      <c r="F18" s="12"/>
      <c r="G18" s="12"/>
      <c r="H18" s="12"/>
      <c r="I18" s="12">
        <v>1</v>
      </c>
      <c r="J18" s="12"/>
      <c r="K18" s="12"/>
      <c r="L18" s="12"/>
      <c r="M18" s="12"/>
      <c r="N18" s="12"/>
      <c r="O18" s="12">
        <f t="shared" si="0"/>
        <v>1</v>
      </c>
    </row>
    <row r="19" spans="1:15" ht="20.100000000000001" customHeight="1" x14ac:dyDescent="0.2">
      <c r="A19" s="19" t="s">
        <v>34</v>
      </c>
      <c r="B19" s="12">
        <v>1</v>
      </c>
      <c r="C19" s="12">
        <v>4</v>
      </c>
      <c r="D19" s="12">
        <v>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>
        <f t="shared" si="0"/>
        <v>6</v>
      </c>
    </row>
    <row r="20" spans="1:15" ht="20.100000000000001" customHeight="1" x14ac:dyDescent="0.2">
      <c r="A20" s="19" t="s">
        <v>64</v>
      </c>
      <c r="B20" s="12"/>
      <c r="C20" s="12"/>
      <c r="D20" s="12">
        <v>1</v>
      </c>
      <c r="E20" s="12"/>
      <c r="F20" s="12"/>
      <c r="G20" s="12"/>
      <c r="H20" s="12"/>
      <c r="I20" s="12">
        <v>2</v>
      </c>
      <c r="J20" s="12"/>
      <c r="K20" s="12"/>
      <c r="L20" s="12"/>
      <c r="M20" s="12">
        <v>3</v>
      </c>
      <c r="N20" s="12"/>
      <c r="O20" s="12">
        <f t="shared" si="0"/>
        <v>6</v>
      </c>
    </row>
    <row r="21" spans="1:15" ht="20.100000000000001" customHeight="1" x14ac:dyDescent="0.2">
      <c r="A21" s="19" t="s">
        <v>36</v>
      </c>
      <c r="B21" s="12">
        <v>1</v>
      </c>
      <c r="C21" s="12">
        <v>23</v>
      </c>
      <c r="D21" s="12">
        <v>4</v>
      </c>
      <c r="E21" s="12"/>
      <c r="F21" s="12"/>
      <c r="G21" s="12">
        <v>125</v>
      </c>
      <c r="H21" s="12">
        <v>103</v>
      </c>
      <c r="I21" s="12">
        <v>258</v>
      </c>
      <c r="J21" s="12">
        <v>84</v>
      </c>
      <c r="K21" s="12">
        <v>42</v>
      </c>
      <c r="L21" s="12">
        <v>19</v>
      </c>
      <c r="M21" s="12">
        <v>12</v>
      </c>
      <c r="N21" s="12"/>
      <c r="O21" s="12">
        <f>SUM(A21:N21)</f>
        <v>671</v>
      </c>
    </row>
    <row r="22" spans="1:15" ht="20.100000000000001" customHeight="1" x14ac:dyDescent="0.2">
      <c r="A22" s="19" t="s">
        <v>37</v>
      </c>
      <c r="B22" s="17" t="s">
        <v>112</v>
      </c>
      <c r="C22" s="12" t="s">
        <v>38</v>
      </c>
      <c r="D22" s="18"/>
      <c r="E22" s="12" t="s">
        <v>113</v>
      </c>
      <c r="F22" s="18"/>
      <c r="G22" s="18" t="s">
        <v>114</v>
      </c>
      <c r="H22" s="18" t="s">
        <v>115</v>
      </c>
      <c r="I22" s="12" t="s">
        <v>85</v>
      </c>
      <c r="J22" s="12" t="s">
        <v>116</v>
      </c>
      <c r="K22" s="18"/>
      <c r="L22" s="18" t="s">
        <v>114</v>
      </c>
      <c r="M22" s="18" t="s">
        <v>86</v>
      </c>
      <c r="N22" s="18"/>
      <c r="O22" s="12"/>
    </row>
  </sheetData>
  <pageMargins left="0.25" right="0.25" top="0.75" bottom="0.75" header="0.3" footer="0.3"/>
  <pageSetup scale="94" orientation="landscape" horizontalDpi="300" verticalDpi="300" r:id="rId1"/>
  <headerFooter>
    <oddHeader>&amp;C2011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2"/>
  <sheetViews>
    <sheetView view="pageLayout" zoomScaleNormal="100" workbookViewId="0">
      <selection activeCell="K11" sqref="K11"/>
    </sheetView>
  </sheetViews>
  <sheetFormatPr defaultRowHeight="12.75" x14ac:dyDescent="0.2"/>
  <cols>
    <col min="1" max="1" width="16" customWidth="1"/>
  </cols>
  <sheetData>
    <row r="1" spans="1:16" ht="38.25" x14ac:dyDescent="0.2">
      <c r="A1" s="1" t="s">
        <v>0</v>
      </c>
      <c r="B1" s="9" t="s">
        <v>103</v>
      </c>
      <c r="C1" s="9" t="s">
        <v>1</v>
      </c>
      <c r="D1" s="9" t="s">
        <v>2</v>
      </c>
      <c r="E1" s="9" t="s">
        <v>104</v>
      </c>
      <c r="F1" s="9" t="s">
        <v>105</v>
      </c>
      <c r="G1" s="14" t="s">
        <v>87</v>
      </c>
      <c r="H1" s="9" t="s">
        <v>69</v>
      </c>
      <c r="I1" s="9" t="s">
        <v>5</v>
      </c>
      <c r="J1" s="9" t="s">
        <v>106</v>
      </c>
      <c r="K1" s="9" t="s">
        <v>117</v>
      </c>
      <c r="L1" s="9" t="s">
        <v>118</v>
      </c>
      <c r="M1" s="9" t="s">
        <v>7</v>
      </c>
      <c r="N1" s="9" t="s">
        <v>107</v>
      </c>
      <c r="O1" s="9" t="s">
        <v>108</v>
      </c>
      <c r="P1" s="2" t="s">
        <v>10</v>
      </c>
    </row>
    <row r="2" spans="1:16" ht="20.100000000000001" customHeight="1" x14ac:dyDescent="0.2">
      <c r="A2" s="1" t="s">
        <v>11</v>
      </c>
      <c r="B2" s="9" t="s">
        <v>13</v>
      </c>
      <c r="C2" s="9" t="s">
        <v>12</v>
      </c>
      <c r="D2" s="9" t="s">
        <v>13</v>
      </c>
      <c r="E2" s="9" t="s">
        <v>13</v>
      </c>
      <c r="F2" s="9" t="s">
        <v>13</v>
      </c>
      <c r="G2" s="9" t="s">
        <v>14</v>
      </c>
      <c r="H2" s="9" t="s">
        <v>17</v>
      </c>
      <c r="I2" s="9" t="s">
        <v>15</v>
      </c>
      <c r="J2" s="9" t="s">
        <v>16</v>
      </c>
      <c r="K2" s="9" t="s">
        <v>16</v>
      </c>
      <c r="L2" s="9" t="s">
        <v>118</v>
      </c>
      <c r="M2" s="9" t="s">
        <v>13</v>
      </c>
      <c r="N2" s="9" t="s">
        <v>48</v>
      </c>
      <c r="O2" s="9" t="s">
        <v>48</v>
      </c>
      <c r="P2" s="2"/>
    </row>
    <row r="3" spans="1:16" ht="20.100000000000001" customHeight="1" x14ac:dyDescent="0.2">
      <c r="A3" s="5" t="s">
        <v>18</v>
      </c>
      <c r="B3" s="15">
        <v>40299</v>
      </c>
      <c r="C3" s="15">
        <v>40313</v>
      </c>
      <c r="D3" s="15">
        <v>40334</v>
      </c>
      <c r="E3" s="15">
        <v>40341</v>
      </c>
      <c r="F3" s="15">
        <v>40418</v>
      </c>
      <c r="G3" s="30">
        <v>40432</v>
      </c>
      <c r="H3" s="15">
        <v>40439</v>
      </c>
      <c r="I3" s="15">
        <v>40446</v>
      </c>
      <c r="J3" s="15">
        <v>40453</v>
      </c>
      <c r="K3" s="15">
        <v>40460</v>
      </c>
      <c r="L3" s="15">
        <v>40467</v>
      </c>
      <c r="M3" s="15">
        <v>40474</v>
      </c>
      <c r="N3" s="15">
        <v>40481</v>
      </c>
      <c r="O3" s="15">
        <v>40488</v>
      </c>
      <c r="P3" s="7"/>
    </row>
    <row r="4" spans="1:16" ht="20.100000000000001" customHeight="1" x14ac:dyDescent="0.2">
      <c r="A4" s="19" t="s">
        <v>19</v>
      </c>
      <c r="B4" s="12">
        <v>24</v>
      </c>
      <c r="C4" s="12">
        <v>22</v>
      </c>
      <c r="D4" s="12">
        <v>23</v>
      </c>
      <c r="E4" s="12"/>
      <c r="F4" s="12"/>
      <c r="G4" s="12">
        <v>21</v>
      </c>
      <c r="H4" s="12">
        <v>23</v>
      </c>
      <c r="I4" s="12">
        <v>59</v>
      </c>
      <c r="J4" s="12">
        <v>15</v>
      </c>
      <c r="K4" s="12">
        <v>20</v>
      </c>
      <c r="L4" s="12">
        <v>16</v>
      </c>
      <c r="M4" s="12">
        <v>18</v>
      </c>
      <c r="N4" s="12">
        <v>50</v>
      </c>
      <c r="O4" s="12">
        <v>18</v>
      </c>
      <c r="P4" s="12"/>
    </row>
    <row r="5" spans="1:16" ht="20.100000000000001" customHeight="1" x14ac:dyDescent="0.2">
      <c r="A5" s="19" t="s">
        <v>20</v>
      </c>
      <c r="B5" s="12">
        <v>117</v>
      </c>
      <c r="C5" s="12">
        <v>122</v>
      </c>
      <c r="D5" s="12">
        <v>132</v>
      </c>
      <c r="E5" s="12"/>
      <c r="F5" s="12"/>
      <c r="G5" s="12">
        <v>114</v>
      </c>
      <c r="H5" s="12">
        <v>125</v>
      </c>
      <c r="I5" s="12">
        <v>284</v>
      </c>
      <c r="J5" s="12">
        <v>77</v>
      </c>
      <c r="K5" s="12">
        <v>110</v>
      </c>
      <c r="L5" s="12">
        <v>84</v>
      </c>
      <c r="M5" s="12">
        <v>96</v>
      </c>
      <c r="N5" s="12">
        <v>248</v>
      </c>
      <c r="O5" s="12">
        <v>86</v>
      </c>
      <c r="P5" s="12">
        <f t="shared" ref="P5:P21" si="0">SUM(A5:O5)</f>
        <v>1595</v>
      </c>
    </row>
    <row r="6" spans="1:16" ht="20.100000000000001" customHeight="1" x14ac:dyDescent="0.2">
      <c r="A6" s="19" t="s">
        <v>21</v>
      </c>
      <c r="B6" s="12">
        <v>10</v>
      </c>
      <c r="C6" s="12">
        <v>41</v>
      </c>
      <c r="D6" s="12">
        <v>7</v>
      </c>
      <c r="E6" s="12">
        <v>43</v>
      </c>
      <c r="F6" s="12">
        <v>71</v>
      </c>
      <c r="G6" s="12">
        <v>15</v>
      </c>
      <c r="H6" s="12">
        <v>46</v>
      </c>
      <c r="I6" s="12">
        <v>21</v>
      </c>
      <c r="J6" s="12">
        <v>19</v>
      </c>
      <c r="K6" s="12">
        <v>10</v>
      </c>
      <c r="L6" s="12">
        <v>11</v>
      </c>
      <c r="M6" s="12">
        <v>6</v>
      </c>
      <c r="N6" s="12">
        <v>17</v>
      </c>
      <c r="O6" s="12">
        <v>12</v>
      </c>
      <c r="P6" s="12">
        <f t="shared" si="0"/>
        <v>329</v>
      </c>
    </row>
    <row r="7" spans="1:16" ht="20.100000000000001" customHeight="1" x14ac:dyDescent="0.2">
      <c r="A7" s="19" t="s">
        <v>22</v>
      </c>
      <c r="B7" s="12">
        <v>21</v>
      </c>
      <c r="C7" s="12">
        <v>20</v>
      </c>
      <c r="D7" s="12">
        <v>19</v>
      </c>
      <c r="E7" s="12">
        <v>43</v>
      </c>
      <c r="F7" s="12"/>
      <c r="G7" s="12">
        <v>25</v>
      </c>
      <c r="H7" s="12">
        <v>23</v>
      </c>
      <c r="I7" s="12">
        <v>27</v>
      </c>
      <c r="J7" s="12">
        <v>10</v>
      </c>
      <c r="K7" s="12">
        <v>8</v>
      </c>
      <c r="L7" s="12">
        <v>16</v>
      </c>
      <c r="M7" s="12">
        <v>8</v>
      </c>
      <c r="N7" s="12">
        <v>28</v>
      </c>
      <c r="O7" s="12">
        <v>13</v>
      </c>
      <c r="P7" s="12">
        <f t="shared" si="0"/>
        <v>261</v>
      </c>
    </row>
    <row r="8" spans="1:16" ht="20.100000000000001" customHeight="1" x14ac:dyDescent="0.2">
      <c r="A8" s="19" t="s">
        <v>23</v>
      </c>
      <c r="B8" s="12">
        <v>5</v>
      </c>
      <c r="C8" s="12">
        <v>12</v>
      </c>
      <c r="D8" s="12">
        <v>8</v>
      </c>
      <c r="E8" s="12"/>
      <c r="F8" s="12">
        <v>3</v>
      </c>
      <c r="G8" s="12">
        <v>6</v>
      </c>
      <c r="H8" s="12">
        <v>13</v>
      </c>
      <c r="I8" s="12">
        <v>9</v>
      </c>
      <c r="J8" s="12">
        <v>5</v>
      </c>
      <c r="K8" s="12">
        <v>4</v>
      </c>
      <c r="L8" s="12">
        <v>1</v>
      </c>
      <c r="M8" s="12">
        <v>6</v>
      </c>
      <c r="N8" s="12">
        <v>7</v>
      </c>
      <c r="O8" s="12">
        <v>9</v>
      </c>
      <c r="P8" s="12">
        <f t="shared" si="0"/>
        <v>88</v>
      </c>
    </row>
    <row r="9" spans="1:16" ht="20.100000000000001" customHeight="1" x14ac:dyDescent="0.2">
      <c r="A9" s="19" t="s">
        <v>24</v>
      </c>
      <c r="B9" s="12">
        <v>127</v>
      </c>
      <c r="C9" s="12">
        <v>163</v>
      </c>
      <c r="D9" s="12">
        <v>139</v>
      </c>
      <c r="E9" s="12">
        <v>43</v>
      </c>
      <c r="F9" s="12">
        <v>71</v>
      </c>
      <c r="G9" s="12">
        <v>129</v>
      </c>
      <c r="H9" s="12">
        <v>171</v>
      </c>
      <c r="I9" s="12">
        <v>305</v>
      </c>
      <c r="J9" s="12">
        <v>96</v>
      </c>
      <c r="K9" s="12">
        <v>120</v>
      </c>
      <c r="L9" s="12">
        <v>95</v>
      </c>
      <c r="M9" s="12">
        <v>102</v>
      </c>
      <c r="N9" s="12">
        <v>265</v>
      </c>
      <c r="O9" s="12">
        <v>96</v>
      </c>
      <c r="P9" s="12">
        <f t="shared" si="0"/>
        <v>1922</v>
      </c>
    </row>
    <row r="10" spans="1:16" ht="20.100000000000001" customHeight="1" x14ac:dyDescent="0.2">
      <c r="A10" s="19" t="s">
        <v>25</v>
      </c>
      <c r="B10" s="12">
        <v>3</v>
      </c>
      <c r="C10" s="12">
        <v>53</v>
      </c>
      <c r="D10" s="12">
        <v>86</v>
      </c>
      <c r="E10" s="12"/>
      <c r="F10" s="12"/>
      <c r="G10" s="12">
        <v>50</v>
      </c>
      <c r="H10" s="12">
        <v>159</v>
      </c>
      <c r="I10" s="12">
        <v>495</v>
      </c>
      <c r="J10" s="12">
        <v>105</v>
      </c>
      <c r="K10" s="12">
        <v>36</v>
      </c>
      <c r="L10" s="12">
        <v>101</v>
      </c>
      <c r="M10" s="12">
        <v>10</v>
      </c>
      <c r="N10" s="12">
        <v>361</v>
      </c>
      <c r="O10" s="12">
        <v>41</v>
      </c>
      <c r="P10" s="12">
        <f t="shared" si="0"/>
        <v>1500</v>
      </c>
    </row>
    <row r="11" spans="1:16" ht="20.100000000000001" customHeight="1" x14ac:dyDescent="0.2">
      <c r="A11" s="19" t="s">
        <v>26</v>
      </c>
      <c r="B11" s="12">
        <v>1</v>
      </c>
      <c r="C11" s="12">
        <v>11</v>
      </c>
      <c r="D11" s="12">
        <v>6</v>
      </c>
      <c r="E11" s="12">
        <v>51</v>
      </c>
      <c r="F11" s="12">
        <v>26</v>
      </c>
      <c r="G11" s="12">
        <v>10</v>
      </c>
      <c r="H11" s="12">
        <v>26</v>
      </c>
      <c r="I11" s="12">
        <v>8</v>
      </c>
      <c r="J11" s="12">
        <v>5</v>
      </c>
      <c r="K11" s="12">
        <v>0</v>
      </c>
      <c r="L11" s="12">
        <v>5</v>
      </c>
      <c r="M11" s="12">
        <v>0</v>
      </c>
      <c r="N11" s="12">
        <v>6</v>
      </c>
      <c r="O11" s="12"/>
      <c r="P11" s="12">
        <f t="shared" si="0"/>
        <v>155</v>
      </c>
    </row>
    <row r="12" spans="1:16" ht="20.100000000000001" customHeight="1" x14ac:dyDescent="0.2">
      <c r="A12" s="19" t="s">
        <v>27</v>
      </c>
      <c r="B12" s="12">
        <v>4</v>
      </c>
      <c r="C12" s="12">
        <v>65</v>
      </c>
      <c r="D12" s="12">
        <v>92</v>
      </c>
      <c r="E12" s="12">
        <v>51</v>
      </c>
      <c r="F12" s="12">
        <v>26</v>
      </c>
      <c r="G12" s="12">
        <v>60</v>
      </c>
      <c r="H12" s="12">
        <v>185</v>
      </c>
      <c r="I12" s="12">
        <v>503</v>
      </c>
      <c r="J12" s="12">
        <v>110</v>
      </c>
      <c r="K12" s="12">
        <v>36</v>
      </c>
      <c r="L12" s="12">
        <v>106</v>
      </c>
      <c r="M12" s="12">
        <v>10</v>
      </c>
      <c r="N12" s="12">
        <v>367</v>
      </c>
      <c r="O12" s="12">
        <v>41</v>
      </c>
      <c r="P12" s="12">
        <f t="shared" si="0"/>
        <v>1656</v>
      </c>
    </row>
    <row r="13" spans="1:16" ht="20.100000000000001" customHeight="1" x14ac:dyDescent="0.2">
      <c r="A13" s="19" t="s">
        <v>28</v>
      </c>
      <c r="B13" s="12"/>
      <c r="C13" s="12"/>
      <c r="D13" s="12"/>
      <c r="E13" s="12"/>
      <c r="F13" s="12">
        <v>11</v>
      </c>
      <c r="G13" s="12">
        <v>25</v>
      </c>
      <c r="H13" s="12">
        <v>3</v>
      </c>
      <c r="I13" s="12">
        <v>98</v>
      </c>
      <c r="J13" s="12">
        <v>53</v>
      </c>
      <c r="K13" s="12">
        <v>2</v>
      </c>
      <c r="L13" s="12">
        <v>27</v>
      </c>
      <c r="M13" s="12">
        <v>1</v>
      </c>
      <c r="N13" s="12">
        <v>1</v>
      </c>
      <c r="O13" s="12"/>
      <c r="P13" s="12">
        <f t="shared" si="0"/>
        <v>221</v>
      </c>
    </row>
    <row r="14" spans="1:16" ht="20.100000000000001" customHeight="1" x14ac:dyDescent="0.2">
      <c r="A14" s="19" t="s">
        <v>29</v>
      </c>
      <c r="B14" s="12"/>
      <c r="C14" s="12">
        <v>3</v>
      </c>
      <c r="D14" s="12">
        <v>52</v>
      </c>
      <c r="E14" s="12">
        <v>35</v>
      </c>
      <c r="F14" s="12">
        <v>10</v>
      </c>
      <c r="G14" s="12">
        <v>31</v>
      </c>
      <c r="H14" s="12">
        <v>15</v>
      </c>
      <c r="I14" s="12">
        <v>140</v>
      </c>
      <c r="J14" s="12">
        <v>14</v>
      </c>
      <c r="K14" s="12"/>
      <c r="L14" s="12"/>
      <c r="M14" s="12">
        <v>2</v>
      </c>
      <c r="N14" s="12"/>
      <c r="O14" s="12"/>
      <c r="P14" s="12">
        <f t="shared" si="0"/>
        <v>302</v>
      </c>
    </row>
    <row r="15" spans="1:16" ht="20.100000000000001" customHeight="1" x14ac:dyDescent="0.2">
      <c r="A15" s="20" t="s">
        <v>30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f t="shared" si="0"/>
        <v>0</v>
      </c>
    </row>
    <row r="16" spans="1:16" ht="20.100000000000001" customHeight="1" x14ac:dyDescent="0.2">
      <c r="A16" s="19" t="s">
        <v>31</v>
      </c>
      <c r="B16" s="12"/>
      <c r="C16" s="12"/>
      <c r="D16" s="12"/>
      <c r="E16" s="12"/>
      <c r="F16" s="12"/>
      <c r="G16" s="12"/>
      <c r="H16" s="12"/>
      <c r="I16" s="12">
        <v>3</v>
      </c>
      <c r="J16" s="12"/>
      <c r="K16" s="12"/>
      <c r="L16" s="12"/>
      <c r="M16" s="12"/>
      <c r="N16" s="12"/>
      <c r="O16" s="12"/>
      <c r="P16" s="12">
        <f t="shared" si="0"/>
        <v>3</v>
      </c>
    </row>
    <row r="17" spans="1:16" ht="20.100000000000001" customHeight="1" x14ac:dyDescent="0.2">
      <c r="A17" s="19" t="s">
        <v>32</v>
      </c>
      <c r="B17" s="12">
        <v>3</v>
      </c>
      <c r="C17" s="12">
        <v>1</v>
      </c>
      <c r="D17" s="12">
        <v>3</v>
      </c>
      <c r="E17" s="12">
        <v>1</v>
      </c>
      <c r="F17" s="12"/>
      <c r="G17" s="12"/>
      <c r="H17" s="12"/>
      <c r="I17" s="12">
        <v>1</v>
      </c>
      <c r="J17" s="12">
        <v>1</v>
      </c>
      <c r="K17" s="12"/>
      <c r="L17" s="12"/>
      <c r="M17" s="12">
        <v>1</v>
      </c>
      <c r="N17" s="12">
        <v>1</v>
      </c>
      <c r="O17" s="12">
        <v>6</v>
      </c>
      <c r="P17" s="12">
        <f t="shared" si="0"/>
        <v>18</v>
      </c>
    </row>
    <row r="18" spans="1:16" ht="20.100000000000001" customHeight="1" x14ac:dyDescent="0.2">
      <c r="A18" s="19" t="s">
        <v>33</v>
      </c>
      <c r="B18" s="12"/>
      <c r="C18" s="12"/>
      <c r="D18" s="12"/>
      <c r="E18" s="12"/>
      <c r="F18" s="12"/>
      <c r="G18" s="12"/>
      <c r="H18" s="12"/>
      <c r="I18" s="12">
        <v>21</v>
      </c>
      <c r="J18" s="12"/>
      <c r="K18" s="12"/>
      <c r="L18" s="12"/>
      <c r="M18" s="12"/>
      <c r="N18" s="12"/>
      <c r="O18" s="12"/>
      <c r="P18" s="12">
        <f t="shared" si="0"/>
        <v>21</v>
      </c>
    </row>
    <row r="19" spans="1:16" ht="20.100000000000001" customHeight="1" x14ac:dyDescent="0.2">
      <c r="A19" s="19" t="s">
        <v>34</v>
      </c>
      <c r="B19" s="12"/>
      <c r="C19" s="12"/>
      <c r="D19" s="12">
        <v>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0"/>
        <v>1</v>
      </c>
    </row>
    <row r="20" spans="1:16" ht="20.100000000000001" customHeight="1" x14ac:dyDescent="0.2">
      <c r="A20" s="19" t="s">
        <v>64</v>
      </c>
      <c r="B20" s="12"/>
      <c r="C20" s="12"/>
      <c r="D20" s="12"/>
      <c r="E20" s="12"/>
      <c r="F20" s="12"/>
      <c r="G20" s="12"/>
      <c r="H20" s="12"/>
      <c r="I20" s="12">
        <v>3</v>
      </c>
      <c r="J20" s="12"/>
      <c r="K20" s="12"/>
      <c r="L20" s="12"/>
      <c r="M20" s="12">
        <v>1</v>
      </c>
      <c r="N20" s="12"/>
      <c r="O20" s="12"/>
      <c r="P20" s="12"/>
    </row>
    <row r="21" spans="1:16" ht="20.100000000000001" customHeight="1" x14ac:dyDescent="0.2">
      <c r="A21" s="19" t="s">
        <v>36</v>
      </c>
      <c r="B21" s="12">
        <v>1</v>
      </c>
      <c r="C21" s="12">
        <v>61</v>
      </c>
      <c r="D21" s="12">
        <v>36</v>
      </c>
      <c r="E21" s="12">
        <v>14</v>
      </c>
      <c r="F21" s="12">
        <v>5</v>
      </c>
      <c r="G21" s="12">
        <v>4</v>
      </c>
      <c r="H21" s="12">
        <v>167</v>
      </c>
      <c r="I21" s="12">
        <v>240</v>
      </c>
      <c r="J21" s="12">
        <v>42</v>
      </c>
      <c r="K21" s="12">
        <v>34</v>
      </c>
      <c r="L21" s="12">
        <v>79</v>
      </c>
      <c r="M21" s="12">
        <v>5</v>
      </c>
      <c r="N21" s="12">
        <v>359</v>
      </c>
      <c r="O21" s="12">
        <v>35</v>
      </c>
      <c r="P21" s="12">
        <f t="shared" si="0"/>
        <v>1082</v>
      </c>
    </row>
    <row r="22" spans="1:16" ht="20.100000000000001" customHeight="1" x14ac:dyDescent="0.2">
      <c r="A22" s="19" t="s">
        <v>37</v>
      </c>
      <c r="B22" s="17" t="s">
        <v>43</v>
      </c>
      <c r="C22" s="12" t="s">
        <v>43</v>
      </c>
      <c r="D22" s="18" t="s">
        <v>43</v>
      </c>
      <c r="E22" s="12" t="s">
        <v>43</v>
      </c>
      <c r="F22" s="18" t="s">
        <v>43</v>
      </c>
      <c r="G22" s="18" t="s">
        <v>43</v>
      </c>
      <c r="H22" s="18" t="s">
        <v>43</v>
      </c>
      <c r="I22" s="12" t="s">
        <v>43</v>
      </c>
      <c r="J22" s="12" t="s">
        <v>43</v>
      </c>
      <c r="K22" s="18" t="s">
        <v>43</v>
      </c>
      <c r="L22" s="18" t="s">
        <v>119</v>
      </c>
      <c r="M22" s="18" t="s">
        <v>119</v>
      </c>
      <c r="N22" s="18" t="s">
        <v>43</v>
      </c>
      <c r="O22" s="18" t="s">
        <v>43</v>
      </c>
      <c r="P22" s="12"/>
    </row>
  </sheetData>
  <pageMargins left="0.25" right="0.25" top="0.75" bottom="0.75" header="0.3" footer="0.3"/>
  <pageSetup scale="89" orientation="landscape" horizontalDpi="300" verticalDpi="300" r:id="rId1"/>
  <headerFooter>
    <oddHeader>&amp;C2010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2"/>
  <sheetViews>
    <sheetView view="pageLayout" zoomScaleNormal="100" workbookViewId="0">
      <selection activeCell="C9" sqref="C9"/>
    </sheetView>
  </sheetViews>
  <sheetFormatPr defaultRowHeight="12.75" x14ac:dyDescent="0.2"/>
  <cols>
    <col min="1" max="1" width="18.85546875" customWidth="1"/>
  </cols>
  <sheetData>
    <row r="1" spans="1:15" ht="38.25" x14ac:dyDescent="0.2">
      <c r="A1" s="1" t="s">
        <v>0</v>
      </c>
      <c r="B1" s="9" t="s">
        <v>103</v>
      </c>
      <c r="C1" s="9" t="s">
        <v>1</v>
      </c>
      <c r="D1" s="9" t="s">
        <v>2</v>
      </c>
      <c r="E1" s="9" t="s">
        <v>104</v>
      </c>
      <c r="F1" s="14" t="s">
        <v>87</v>
      </c>
      <c r="G1" s="9" t="s">
        <v>69</v>
      </c>
      <c r="H1" s="9" t="s">
        <v>5</v>
      </c>
      <c r="I1" s="9" t="s">
        <v>106</v>
      </c>
      <c r="J1" s="9" t="s">
        <v>117</v>
      </c>
      <c r="K1" s="9" t="s">
        <v>118</v>
      </c>
      <c r="L1" s="9" t="s">
        <v>7</v>
      </c>
      <c r="M1" s="9" t="s">
        <v>107</v>
      </c>
      <c r="N1" s="9" t="s">
        <v>108</v>
      </c>
      <c r="O1" s="2" t="s">
        <v>10</v>
      </c>
    </row>
    <row r="2" spans="1:15" ht="20.100000000000001" customHeight="1" x14ac:dyDescent="0.2">
      <c r="A2" s="1" t="s">
        <v>11</v>
      </c>
      <c r="B2" s="9" t="s">
        <v>13</v>
      </c>
      <c r="C2" s="9" t="s">
        <v>12</v>
      </c>
      <c r="D2" s="9" t="s">
        <v>13</v>
      </c>
      <c r="E2" s="9" t="s">
        <v>13</v>
      </c>
      <c r="F2" s="9" t="s">
        <v>14</v>
      </c>
      <c r="G2" s="9" t="s">
        <v>17</v>
      </c>
      <c r="H2" s="9" t="s">
        <v>15</v>
      </c>
      <c r="I2" s="9" t="s">
        <v>16</v>
      </c>
      <c r="J2" s="9" t="s">
        <v>16</v>
      </c>
      <c r="K2" s="9" t="s">
        <v>118</v>
      </c>
      <c r="L2" s="9" t="s">
        <v>13</v>
      </c>
      <c r="M2" s="9" t="s">
        <v>48</v>
      </c>
      <c r="N2" s="9" t="s">
        <v>48</v>
      </c>
      <c r="O2" s="2"/>
    </row>
    <row r="3" spans="1:15" ht="20.100000000000001" customHeight="1" x14ac:dyDescent="0.2">
      <c r="A3" s="5" t="s">
        <v>18</v>
      </c>
      <c r="B3" s="15">
        <v>39935</v>
      </c>
      <c r="C3" s="15">
        <v>39942</v>
      </c>
      <c r="D3" s="15">
        <v>39970</v>
      </c>
      <c r="E3" s="15">
        <v>39990</v>
      </c>
      <c r="F3" s="15">
        <v>40068</v>
      </c>
      <c r="G3" s="15">
        <v>40075</v>
      </c>
      <c r="H3" s="15">
        <v>40082</v>
      </c>
      <c r="I3" s="15">
        <v>40089</v>
      </c>
      <c r="J3" s="15">
        <v>40096</v>
      </c>
      <c r="K3" s="15">
        <v>40103</v>
      </c>
      <c r="L3" s="15">
        <v>40110</v>
      </c>
      <c r="M3" s="15">
        <v>40117</v>
      </c>
      <c r="N3" s="15">
        <v>40124</v>
      </c>
      <c r="O3" s="7"/>
    </row>
    <row r="4" spans="1:15" ht="20.100000000000001" customHeight="1" x14ac:dyDescent="0.2">
      <c r="A4" s="19" t="s">
        <v>19</v>
      </c>
      <c r="B4" s="12">
        <v>27</v>
      </c>
      <c r="C4" s="12">
        <v>22</v>
      </c>
      <c r="D4" s="12">
        <v>30</v>
      </c>
      <c r="E4" s="12"/>
      <c r="F4" s="12">
        <v>20</v>
      </c>
      <c r="G4" s="12">
        <v>30</v>
      </c>
      <c r="H4" s="12">
        <v>52</v>
      </c>
      <c r="I4" s="12">
        <v>19</v>
      </c>
      <c r="J4" s="12">
        <v>24</v>
      </c>
      <c r="K4" s="12"/>
      <c r="L4" s="12">
        <v>16</v>
      </c>
      <c r="M4" s="12">
        <v>44</v>
      </c>
      <c r="N4" s="12">
        <v>23</v>
      </c>
      <c r="O4" s="12"/>
    </row>
    <row r="5" spans="1:15" ht="20.100000000000001" customHeight="1" x14ac:dyDescent="0.2">
      <c r="A5" s="19" t="s">
        <v>20</v>
      </c>
      <c r="B5" s="12">
        <v>132</v>
      </c>
      <c r="C5" s="12">
        <v>116</v>
      </c>
      <c r="D5" s="12">
        <v>171</v>
      </c>
      <c r="E5" s="12"/>
      <c r="F5" s="12">
        <v>85</v>
      </c>
      <c r="G5" s="12">
        <v>162</v>
      </c>
      <c r="H5" s="12">
        <v>268</v>
      </c>
      <c r="I5" s="12">
        <v>98</v>
      </c>
      <c r="J5" s="12">
        <v>136</v>
      </c>
      <c r="K5" s="12"/>
      <c r="L5" s="12">
        <v>87</v>
      </c>
      <c r="M5" s="12">
        <v>208</v>
      </c>
      <c r="N5" s="12">
        <v>114</v>
      </c>
      <c r="O5" s="12">
        <f t="shared" ref="O5:O20" si="0">SUM(A5:N5)</f>
        <v>1577</v>
      </c>
    </row>
    <row r="6" spans="1:15" ht="20.100000000000001" customHeight="1" x14ac:dyDescent="0.2">
      <c r="A6" s="19" t="s">
        <v>21</v>
      </c>
      <c r="B6" s="12">
        <v>16</v>
      </c>
      <c r="C6" s="12">
        <v>11</v>
      </c>
      <c r="D6" s="12">
        <v>18</v>
      </c>
      <c r="E6" s="12">
        <v>45</v>
      </c>
      <c r="F6" s="12">
        <v>5</v>
      </c>
      <c r="G6" s="12">
        <v>40</v>
      </c>
      <c r="H6" s="12">
        <v>18</v>
      </c>
      <c r="I6" s="12">
        <v>17</v>
      </c>
      <c r="J6" s="12">
        <v>14</v>
      </c>
      <c r="K6" s="12"/>
      <c r="L6" s="12">
        <v>13</v>
      </c>
      <c r="M6" s="12">
        <v>16</v>
      </c>
      <c r="N6" s="12">
        <v>3</v>
      </c>
      <c r="O6" s="12">
        <f t="shared" si="0"/>
        <v>216</v>
      </c>
    </row>
    <row r="7" spans="1:15" ht="20.100000000000001" customHeight="1" x14ac:dyDescent="0.2">
      <c r="A7" s="19" t="s">
        <v>22</v>
      </c>
      <c r="B7" s="12">
        <v>19</v>
      </c>
      <c r="C7" s="12">
        <v>17</v>
      </c>
      <c r="D7" s="12">
        <v>21</v>
      </c>
      <c r="E7" s="12">
        <v>45</v>
      </c>
      <c r="F7" s="12">
        <v>13</v>
      </c>
      <c r="G7" s="12">
        <v>24</v>
      </c>
      <c r="H7" s="12">
        <v>16</v>
      </c>
      <c r="I7" s="12">
        <v>17</v>
      </c>
      <c r="J7" s="12">
        <v>10</v>
      </c>
      <c r="K7" s="12"/>
      <c r="L7" s="12">
        <v>5</v>
      </c>
      <c r="M7" s="12">
        <v>24</v>
      </c>
      <c r="N7" s="12">
        <v>9</v>
      </c>
      <c r="O7" s="12">
        <f t="shared" si="0"/>
        <v>220</v>
      </c>
    </row>
    <row r="8" spans="1:15" ht="20.100000000000001" customHeight="1" x14ac:dyDescent="0.2">
      <c r="A8" s="19" t="s">
        <v>23</v>
      </c>
      <c r="B8" s="12">
        <v>5</v>
      </c>
      <c r="C8" s="12">
        <v>5</v>
      </c>
      <c r="D8" s="12">
        <v>5</v>
      </c>
      <c r="E8" s="12"/>
      <c r="F8" s="12">
        <v>4</v>
      </c>
      <c r="G8" s="12">
        <v>13</v>
      </c>
      <c r="H8" s="12">
        <v>14</v>
      </c>
      <c r="I8" s="12">
        <v>7</v>
      </c>
      <c r="J8" s="12">
        <v>7</v>
      </c>
      <c r="K8" s="12"/>
      <c r="L8" s="12">
        <v>2</v>
      </c>
      <c r="M8" s="12">
        <v>9</v>
      </c>
      <c r="N8" s="12">
        <v>6</v>
      </c>
      <c r="O8" s="12">
        <f t="shared" si="0"/>
        <v>77</v>
      </c>
    </row>
    <row r="9" spans="1:15" ht="20.100000000000001" customHeight="1" x14ac:dyDescent="0.2">
      <c r="A9" s="19" t="s">
        <v>24</v>
      </c>
      <c r="B9" s="12">
        <v>148</v>
      </c>
      <c r="C9" s="12">
        <v>127</v>
      </c>
      <c r="D9" s="12">
        <v>189</v>
      </c>
      <c r="E9" s="12">
        <v>45</v>
      </c>
      <c r="F9" s="12">
        <v>90</v>
      </c>
      <c r="G9" s="12">
        <v>203</v>
      </c>
      <c r="H9" s="12">
        <v>286</v>
      </c>
      <c r="I9" s="12">
        <v>115</v>
      </c>
      <c r="J9" s="12">
        <v>150</v>
      </c>
      <c r="K9" s="12"/>
      <c r="L9" s="12">
        <v>100</v>
      </c>
      <c r="M9" s="12">
        <v>244</v>
      </c>
      <c r="N9" s="12">
        <v>117</v>
      </c>
      <c r="O9" s="12">
        <f t="shared" si="0"/>
        <v>1814</v>
      </c>
    </row>
    <row r="10" spans="1:15" ht="20.100000000000001" customHeight="1" x14ac:dyDescent="0.2">
      <c r="A10" s="19" t="s">
        <v>25</v>
      </c>
      <c r="B10" s="12">
        <v>7</v>
      </c>
      <c r="C10" s="12">
        <v>58</v>
      </c>
      <c r="D10" s="12">
        <v>25</v>
      </c>
      <c r="E10" s="12"/>
      <c r="F10" s="12">
        <v>237</v>
      </c>
      <c r="G10" s="12">
        <v>409</v>
      </c>
      <c r="H10" s="12">
        <v>550</v>
      </c>
      <c r="I10" s="12">
        <v>332</v>
      </c>
      <c r="J10" s="12">
        <v>253</v>
      </c>
      <c r="K10" s="12"/>
      <c r="L10" s="12">
        <v>12</v>
      </c>
      <c r="M10" s="12">
        <v>32</v>
      </c>
      <c r="N10" s="12">
        <v>31</v>
      </c>
      <c r="O10" s="12">
        <f t="shared" si="0"/>
        <v>1946</v>
      </c>
    </row>
    <row r="11" spans="1:15" ht="20.100000000000001" customHeight="1" x14ac:dyDescent="0.2">
      <c r="A11" s="19" t="s">
        <v>26</v>
      </c>
      <c r="B11" s="12">
        <v>2</v>
      </c>
      <c r="C11" s="12">
        <v>2</v>
      </c>
      <c r="D11" s="12">
        <v>5</v>
      </c>
      <c r="E11" s="12">
        <v>9</v>
      </c>
      <c r="F11" s="12">
        <v>8</v>
      </c>
      <c r="G11" s="12">
        <v>61</v>
      </c>
      <c r="H11" s="12">
        <v>11</v>
      </c>
      <c r="I11" s="12">
        <v>21</v>
      </c>
      <c r="J11" s="12">
        <v>20</v>
      </c>
      <c r="K11" s="12"/>
      <c r="L11" s="12"/>
      <c r="M11" s="12">
        <v>3</v>
      </c>
      <c r="N11" s="12"/>
      <c r="O11" s="12">
        <f t="shared" si="0"/>
        <v>142</v>
      </c>
    </row>
    <row r="12" spans="1:15" ht="20.100000000000001" customHeight="1" x14ac:dyDescent="0.2">
      <c r="A12" s="19" t="s">
        <v>27</v>
      </c>
      <c r="B12" s="12">
        <v>9</v>
      </c>
      <c r="C12" s="12">
        <v>60</v>
      </c>
      <c r="D12" s="12">
        <v>30</v>
      </c>
      <c r="E12" s="12">
        <v>9</v>
      </c>
      <c r="F12" s="12">
        <v>245</v>
      </c>
      <c r="G12" s="12">
        <v>470</v>
      </c>
      <c r="H12" s="12">
        <v>561</v>
      </c>
      <c r="I12" s="12">
        <v>353</v>
      </c>
      <c r="J12" s="12">
        <v>273</v>
      </c>
      <c r="K12" s="12"/>
      <c r="L12" s="12">
        <v>12</v>
      </c>
      <c r="M12" s="12">
        <v>35</v>
      </c>
      <c r="N12" s="12">
        <v>31</v>
      </c>
      <c r="O12" s="12">
        <f t="shared" si="0"/>
        <v>2088</v>
      </c>
    </row>
    <row r="13" spans="1:15" ht="20.100000000000001" customHeight="1" x14ac:dyDescent="0.2">
      <c r="A13" s="19" t="s">
        <v>28</v>
      </c>
      <c r="B13" s="12"/>
      <c r="C13" s="12"/>
      <c r="D13" s="12">
        <v>12</v>
      </c>
      <c r="E13" s="12"/>
      <c r="F13" s="12">
        <v>1</v>
      </c>
      <c r="G13" s="12">
        <v>92</v>
      </c>
      <c r="H13" s="12">
        <v>15</v>
      </c>
      <c r="I13" s="12">
        <v>182</v>
      </c>
      <c r="J13" s="12">
        <v>101</v>
      </c>
      <c r="K13" s="12"/>
      <c r="L13" s="12"/>
      <c r="M13" s="12">
        <v>11</v>
      </c>
      <c r="N13" s="12">
        <v>23</v>
      </c>
      <c r="O13" s="12">
        <f t="shared" si="0"/>
        <v>437</v>
      </c>
    </row>
    <row r="14" spans="1:15" ht="20.100000000000001" customHeight="1" x14ac:dyDescent="0.2">
      <c r="A14" s="19" t="s">
        <v>29</v>
      </c>
      <c r="B14" s="12"/>
      <c r="C14" s="12">
        <v>4</v>
      </c>
      <c r="D14" s="12">
        <v>4</v>
      </c>
      <c r="E14" s="12"/>
      <c r="F14" s="12">
        <v>4</v>
      </c>
      <c r="G14" s="12">
        <v>41</v>
      </c>
      <c r="H14" s="12">
        <v>429</v>
      </c>
      <c r="I14" s="12">
        <v>5</v>
      </c>
      <c r="J14" s="12">
        <v>16</v>
      </c>
      <c r="K14" s="12"/>
      <c r="L14" s="12"/>
      <c r="M14" s="12"/>
      <c r="N14" s="12"/>
      <c r="O14" s="12">
        <f t="shared" si="0"/>
        <v>503</v>
      </c>
    </row>
    <row r="15" spans="1:15" ht="20.100000000000001" customHeight="1" x14ac:dyDescent="0.2">
      <c r="A15" s="20" t="s">
        <v>30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>
        <v>14</v>
      </c>
      <c r="N15" s="12">
        <v>2</v>
      </c>
      <c r="O15" s="12">
        <f t="shared" si="0"/>
        <v>16</v>
      </c>
    </row>
    <row r="16" spans="1:15" ht="20.100000000000001" customHeight="1" x14ac:dyDescent="0.2">
      <c r="A16" s="19" t="s">
        <v>31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>
        <f t="shared" si="0"/>
        <v>0</v>
      </c>
    </row>
    <row r="17" spans="1:15" ht="20.100000000000001" customHeight="1" x14ac:dyDescent="0.2">
      <c r="A17" s="19" t="s">
        <v>32</v>
      </c>
      <c r="B17" s="12">
        <v>4</v>
      </c>
      <c r="C17" s="12">
        <v>8</v>
      </c>
      <c r="D17" s="12">
        <v>6</v>
      </c>
      <c r="E17" s="12"/>
      <c r="F17" s="12"/>
      <c r="G17" s="12">
        <v>1</v>
      </c>
      <c r="H17" s="12">
        <v>3</v>
      </c>
      <c r="I17" s="12">
        <v>3</v>
      </c>
      <c r="J17" s="12"/>
      <c r="K17" s="12"/>
      <c r="L17" s="12">
        <v>1</v>
      </c>
      <c r="M17" s="12">
        <v>6</v>
      </c>
      <c r="N17" s="12">
        <v>6</v>
      </c>
      <c r="O17" s="12">
        <f t="shared" si="0"/>
        <v>38</v>
      </c>
    </row>
    <row r="18" spans="1:15" ht="20.100000000000001" customHeight="1" x14ac:dyDescent="0.2">
      <c r="A18" s="19" t="s">
        <v>33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>
        <f t="shared" si="0"/>
        <v>0</v>
      </c>
    </row>
    <row r="19" spans="1:15" ht="20.100000000000001" customHeight="1" x14ac:dyDescent="0.2">
      <c r="A19" s="19" t="s">
        <v>34</v>
      </c>
      <c r="B19" s="12">
        <v>2</v>
      </c>
      <c r="C19" s="12">
        <v>1</v>
      </c>
      <c r="D19" s="12"/>
      <c r="E19" s="12"/>
      <c r="F19" s="12"/>
      <c r="G19" s="12">
        <v>1</v>
      </c>
      <c r="H19" s="12"/>
      <c r="I19" s="12"/>
      <c r="J19" s="12"/>
      <c r="K19" s="12"/>
      <c r="L19" s="12"/>
      <c r="M19" s="12"/>
      <c r="N19" s="12"/>
      <c r="O19" s="12">
        <f t="shared" si="0"/>
        <v>4</v>
      </c>
    </row>
    <row r="20" spans="1:15" ht="20.100000000000001" customHeight="1" x14ac:dyDescent="0.2">
      <c r="A20" s="19" t="s">
        <v>36</v>
      </c>
      <c r="B20" s="12">
        <v>3</v>
      </c>
      <c r="C20" s="12">
        <v>47</v>
      </c>
      <c r="D20" s="12">
        <v>8</v>
      </c>
      <c r="E20" s="12">
        <v>9</v>
      </c>
      <c r="F20" s="12">
        <v>240</v>
      </c>
      <c r="G20" s="12">
        <v>335</v>
      </c>
      <c r="H20" s="12">
        <v>114</v>
      </c>
      <c r="I20" s="12">
        <v>163</v>
      </c>
      <c r="J20" s="12">
        <v>156</v>
      </c>
      <c r="K20" s="12"/>
      <c r="L20" s="12">
        <v>11</v>
      </c>
      <c r="M20" s="12">
        <v>4</v>
      </c>
      <c r="N20" s="12"/>
      <c r="O20" s="12">
        <f t="shared" si="0"/>
        <v>1090</v>
      </c>
    </row>
    <row r="21" spans="1:15" ht="20.100000000000001" customHeight="1" x14ac:dyDescent="0.2">
      <c r="A21" s="19" t="s">
        <v>37</v>
      </c>
      <c r="B21" s="17" t="s">
        <v>38</v>
      </c>
      <c r="C21" s="12" t="s">
        <v>120</v>
      </c>
      <c r="D21" s="18" t="s">
        <v>121</v>
      </c>
      <c r="E21" s="12" t="s">
        <v>120</v>
      </c>
      <c r="F21" s="18" t="s">
        <v>38</v>
      </c>
      <c r="G21" s="12" t="s">
        <v>120</v>
      </c>
      <c r="H21" s="12" t="s">
        <v>54</v>
      </c>
      <c r="I21" s="12" t="s">
        <v>38</v>
      </c>
      <c r="J21" s="12" t="s">
        <v>38</v>
      </c>
      <c r="K21" s="18" t="s">
        <v>41</v>
      </c>
      <c r="L21" s="18" t="s">
        <v>38</v>
      </c>
      <c r="M21" s="18" t="s">
        <v>120</v>
      </c>
      <c r="N21" s="18" t="s">
        <v>122</v>
      </c>
      <c r="O21" s="12"/>
    </row>
    <row r="22" spans="1:15" x14ac:dyDescent="0.2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</sheetData>
  <pageMargins left="0.25" right="0.25" top="0.75" bottom="0.75" header="0.3" footer="0.3"/>
  <pageSetup scale="93" orientation="landscape" horizontalDpi="300" verticalDpi="300" r:id="rId1"/>
  <headerFooter>
    <oddHeader>&amp;C2009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21"/>
  <sheetViews>
    <sheetView zoomScale="75" workbookViewId="0">
      <selection activeCell="B24" sqref="B24:B25"/>
    </sheetView>
  </sheetViews>
  <sheetFormatPr defaultRowHeight="12.75" x14ac:dyDescent="0.2"/>
  <cols>
    <col min="1" max="1" width="22.140625" customWidth="1"/>
    <col min="2" max="2" width="7.85546875" customWidth="1"/>
    <col min="3" max="9" width="7.7109375" style="10" customWidth="1"/>
    <col min="10" max="10" width="8.85546875" style="10" customWidth="1"/>
    <col min="11" max="11" width="9.28515625" style="10" customWidth="1"/>
    <col min="12" max="13" width="8.140625" style="10" customWidth="1"/>
    <col min="14" max="15" width="7.7109375" style="10" customWidth="1"/>
    <col min="16" max="16" width="7.7109375" customWidth="1"/>
  </cols>
  <sheetData>
    <row r="1" spans="1:18" s="4" customFormat="1" ht="36" x14ac:dyDescent="0.2">
      <c r="A1" s="1" t="s">
        <v>0</v>
      </c>
      <c r="B1" s="9" t="s">
        <v>103</v>
      </c>
      <c r="C1" s="9" t="s">
        <v>1</v>
      </c>
      <c r="D1" s="9" t="s">
        <v>2</v>
      </c>
      <c r="E1" s="9" t="s">
        <v>104</v>
      </c>
      <c r="F1" s="14" t="s">
        <v>105</v>
      </c>
      <c r="G1" s="14" t="s">
        <v>123</v>
      </c>
      <c r="H1" s="9" t="s">
        <v>69</v>
      </c>
      <c r="I1" s="9" t="s">
        <v>5</v>
      </c>
      <c r="J1" s="9" t="s">
        <v>106</v>
      </c>
      <c r="K1" s="9" t="s">
        <v>117</v>
      </c>
      <c r="L1" s="9" t="s">
        <v>124</v>
      </c>
      <c r="M1" s="9" t="s">
        <v>118</v>
      </c>
      <c r="N1" s="9" t="s">
        <v>107</v>
      </c>
      <c r="O1" s="9" t="s">
        <v>108</v>
      </c>
      <c r="P1" s="2" t="s">
        <v>10</v>
      </c>
      <c r="Q1" s="3"/>
      <c r="R1" s="3"/>
    </row>
    <row r="2" spans="1:18" s="4" customFormat="1" ht="20.100000000000001" customHeight="1" x14ac:dyDescent="0.2">
      <c r="A2" s="1" t="s">
        <v>11</v>
      </c>
      <c r="B2" s="9" t="s">
        <v>13</v>
      </c>
      <c r="C2" s="9" t="s">
        <v>12</v>
      </c>
      <c r="D2" s="9" t="s">
        <v>13</v>
      </c>
      <c r="E2" s="9" t="s">
        <v>13</v>
      </c>
      <c r="F2" s="9" t="s">
        <v>13</v>
      </c>
      <c r="G2" s="4" t="s">
        <v>13</v>
      </c>
      <c r="H2" s="9" t="s">
        <v>17</v>
      </c>
      <c r="I2" s="9" t="s">
        <v>15</v>
      </c>
      <c r="J2" s="9" t="s">
        <v>16</v>
      </c>
      <c r="K2" s="9" t="s">
        <v>16</v>
      </c>
      <c r="L2" s="9" t="s">
        <v>12</v>
      </c>
      <c r="M2" s="9" t="s">
        <v>118</v>
      </c>
      <c r="N2" s="9" t="s">
        <v>48</v>
      </c>
      <c r="O2" s="9" t="s">
        <v>48</v>
      </c>
      <c r="P2" s="2"/>
      <c r="Q2" s="3"/>
      <c r="R2" s="3"/>
    </row>
    <row r="3" spans="1:18" s="8" customFormat="1" ht="20.100000000000001" customHeight="1" x14ac:dyDescent="0.2">
      <c r="A3" s="5" t="s">
        <v>18</v>
      </c>
      <c r="B3" s="15">
        <v>39571</v>
      </c>
      <c r="C3" s="15">
        <v>39578</v>
      </c>
      <c r="D3" s="15">
        <v>39599</v>
      </c>
      <c r="E3" s="15">
        <v>39620</v>
      </c>
      <c r="F3" s="15">
        <v>39697</v>
      </c>
      <c r="G3" s="16">
        <v>39704</v>
      </c>
      <c r="H3" s="15">
        <v>39711</v>
      </c>
      <c r="I3" s="15">
        <v>39718</v>
      </c>
      <c r="J3" s="15">
        <v>39695</v>
      </c>
      <c r="K3" s="15">
        <v>39702</v>
      </c>
      <c r="L3" s="15">
        <v>39709</v>
      </c>
      <c r="M3" s="15">
        <v>39716</v>
      </c>
      <c r="N3" s="15">
        <v>39753</v>
      </c>
      <c r="O3" s="15">
        <v>39760</v>
      </c>
      <c r="P3" s="7"/>
    </row>
    <row r="4" spans="1:18" ht="20.100000000000001" customHeight="1" x14ac:dyDescent="0.2">
      <c r="A4" s="11" t="s">
        <v>19</v>
      </c>
      <c r="B4" s="12">
        <v>24</v>
      </c>
      <c r="C4" s="12">
        <v>24</v>
      </c>
      <c r="D4" s="12">
        <v>25</v>
      </c>
      <c r="E4" s="12"/>
      <c r="F4" s="12"/>
      <c r="G4" s="12">
        <v>33</v>
      </c>
      <c r="H4" s="12">
        <v>29</v>
      </c>
      <c r="I4" s="12">
        <v>42</v>
      </c>
      <c r="J4" s="12">
        <v>23</v>
      </c>
      <c r="K4" s="12">
        <v>32</v>
      </c>
      <c r="L4" s="12">
        <v>24</v>
      </c>
      <c r="M4" s="12">
        <v>16</v>
      </c>
      <c r="N4" s="12">
        <v>50</v>
      </c>
      <c r="O4" s="12">
        <v>24</v>
      </c>
      <c r="P4" s="12"/>
    </row>
    <row r="5" spans="1:18" ht="20.100000000000001" customHeight="1" x14ac:dyDescent="0.2">
      <c r="A5" s="11" t="s">
        <v>20</v>
      </c>
      <c r="B5" s="12">
        <v>137</v>
      </c>
      <c r="C5" s="12">
        <v>126</v>
      </c>
      <c r="D5" s="12">
        <v>137</v>
      </c>
      <c r="E5" s="12"/>
      <c r="F5" s="12"/>
      <c r="G5" s="12">
        <v>179</v>
      </c>
      <c r="H5" s="12">
        <v>161</v>
      </c>
      <c r="I5" s="12">
        <v>215</v>
      </c>
      <c r="J5" s="12">
        <v>120</v>
      </c>
      <c r="K5" s="12">
        <v>171</v>
      </c>
      <c r="L5" s="12">
        <v>129</v>
      </c>
      <c r="M5" s="12">
        <v>84</v>
      </c>
      <c r="N5" s="12">
        <v>254</v>
      </c>
      <c r="O5" s="12">
        <v>135</v>
      </c>
      <c r="P5" s="12">
        <f t="shared" ref="P5:P19" si="0">SUM(A5:O5)</f>
        <v>1848</v>
      </c>
    </row>
    <row r="6" spans="1:18" ht="20.100000000000001" customHeight="1" x14ac:dyDescent="0.2">
      <c r="A6" s="11" t="s">
        <v>21</v>
      </c>
      <c r="B6" s="12">
        <v>20</v>
      </c>
      <c r="C6" s="12">
        <v>17</v>
      </c>
      <c r="D6" s="12">
        <v>19</v>
      </c>
      <c r="E6" s="12">
        <v>32</v>
      </c>
      <c r="F6" s="12"/>
      <c r="G6" s="12">
        <v>36</v>
      </c>
      <c r="H6" s="12">
        <v>51</v>
      </c>
      <c r="I6" s="12">
        <v>15</v>
      </c>
      <c r="J6" s="12">
        <v>20</v>
      </c>
      <c r="K6" s="12">
        <v>17</v>
      </c>
      <c r="L6" s="12">
        <v>19</v>
      </c>
      <c r="M6" s="12">
        <v>25</v>
      </c>
      <c r="N6" s="12">
        <v>25</v>
      </c>
      <c r="O6" s="12">
        <v>7</v>
      </c>
      <c r="P6" s="12">
        <f t="shared" si="0"/>
        <v>303</v>
      </c>
    </row>
    <row r="7" spans="1:18" ht="20.100000000000001" customHeight="1" x14ac:dyDescent="0.2">
      <c r="A7" s="11" t="s">
        <v>22</v>
      </c>
      <c r="B7" s="12">
        <v>18</v>
      </c>
      <c r="C7" s="12">
        <v>21</v>
      </c>
      <c r="D7" s="12">
        <v>19</v>
      </c>
      <c r="E7" s="12">
        <v>32</v>
      </c>
      <c r="F7" s="12"/>
      <c r="G7" s="12">
        <v>21</v>
      </c>
      <c r="H7" s="12">
        <v>18</v>
      </c>
      <c r="I7" s="12">
        <v>16</v>
      </c>
      <c r="J7" s="12">
        <v>17</v>
      </c>
      <c r="K7" s="12">
        <v>13</v>
      </c>
      <c r="L7" s="12">
        <v>8</v>
      </c>
      <c r="M7" s="12">
        <v>12</v>
      </c>
      <c r="N7" s="12">
        <v>22</v>
      </c>
      <c r="O7" s="12">
        <v>19</v>
      </c>
      <c r="P7" s="12">
        <f t="shared" si="0"/>
        <v>236</v>
      </c>
    </row>
    <row r="8" spans="1:18" ht="20.100000000000001" customHeight="1" x14ac:dyDescent="0.2">
      <c r="A8" s="11" t="s">
        <v>23</v>
      </c>
      <c r="B8" s="12">
        <v>1</v>
      </c>
      <c r="C8" s="12">
        <v>4</v>
      </c>
      <c r="D8" s="12">
        <v>3</v>
      </c>
      <c r="E8" s="12"/>
      <c r="F8" s="12"/>
      <c r="G8" s="12">
        <v>18</v>
      </c>
      <c r="H8" s="12">
        <v>16</v>
      </c>
      <c r="I8" s="12">
        <v>5</v>
      </c>
      <c r="J8" s="12">
        <v>9</v>
      </c>
      <c r="K8" s="12">
        <v>4</v>
      </c>
      <c r="L8" s="12">
        <v>6</v>
      </c>
      <c r="M8" s="12">
        <v>6</v>
      </c>
      <c r="N8" s="12">
        <v>17</v>
      </c>
      <c r="O8" s="12">
        <v>7</v>
      </c>
      <c r="P8" s="12">
        <f t="shared" si="0"/>
        <v>96</v>
      </c>
    </row>
    <row r="9" spans="1:18" ht="20.100000000000001" customHeight="1" x14ac:dyDescent="0.2">
      <c r="A9" s="11" t="s">
        <v>24</v>
      </c>
      <c r="B9" s="12">
        <v>157</v>
      </c>
      <c r="C9" s="12">
        <v>143</v>
      </c>
      <c r="D9" s="12">
        <v>156</v>
      </c>
      <c r="E9" s="12">
        <v>32</v>
      </c>
      <c r="F9" s="12"/>
      <c r="G9" s="12">
        <v>215</v>
      </c>
      <c r="H9" s="12">
        <v>212</v>
      </c>
      <c r="I9" s="12">
        <v>230</v>
      </c>
      <c r="J9" s="12">
        <v>140</v>
      </c>
      <c r="K9" s="12">
        <v>188</v>
      </c>
      <c r="L9" s="12">
        <v>148</v>
      </c>
      <c r="M9" s="12">
        <v>109</v>
      </c>
      <c r="N9" s="12">
        <v>279</v>
      </c>
      <c r="O9" s="12">
        <v>142</v>
      </c>
      <c r="P9" s="12">
        <f t="shared" si="0"/>
        <v>2151</v>
      </c>
    </row>
    <row r="10" spans="1:18" ht="20.100000000000001" customHeight="1" x14ac:dyDescent="0.2">
      <c r="A10" s="11" t="s">
        <v>25</v>
      </c>
      <c r="B10" s="12">
        <v>31</v>
      </c>
      <c r="C10" s="12">
        <v>20</v>
      </c>
      <c r="D10" s="12">
        <v>377</v>
      </c>
      <c r="E10" s="12"/>
      <c r="F10" s="12"/>
      <c r="G10" s="12">
        <v>313</v>
      </c>
      <c r="H10" s="12">
        <v>84</v>
      </c>
      <c r="I10" s="12">
        <v>255</v>
      </c>
      <c r="J10" s="12">
        <v>89</v>
      </c>
      <c r="K10" s="12">
        <v>157</v>
      </c>
      <c r="L10" s="12">
        <v>55</v>
      </c>
      <c r="M10" s="12">
        <v>31</v>
      </c>
      <c r="N10" s="12">
        <v>34</v>
      </c>
      <c r="O10" s="12">
        <v>23</v>
      </c>
      <c r="P10" s="12">
        <f t="shared" si="0"/>
        <v>1469</v>
      </c>
    </row>
    <row r="11" spans="1:18" ht="20.100000000000001" customHeight="1" x14ac:dyDescent="0.2">
      <c r="A11" s="11" t="s">
        <v>26</v>
      </c>
      <c r="B11" s="12">
        <v>3</v>
      </c>
      <c r="C11" s="12">
        <v>1</v>
      </c>
      <c r="D11" s="12">
        <v>33</v>
      </c>
      <c r="E11" s="12">
        <v>32</v>
      </c>
      <c r="F11" s="12"/>
      <c r="G11" s="12">
        <v>44</v>
      </c>
      <c r="H11" s="12">
        <v>1</v>
      </c>
      <c r="I11" s="12">
        <v>8</v>
      </c>
      <c r="J11" s="12">
        <v>9</v>
      </c>
      <c r="K11" s="12">
        <v>13</v>
      </c>
      <c r="L11" s="12">
        <v>5</v>
      </c>
      <c r="M11" s="12">
        <v>12</v>
      </c>
      <c r="N11" s="12">
        <v>4</v>
      </c>
      <c r="O11" s="12"/>
      <c r="P11" s="12">
        <f t="shared" si="0"/>
        <v>165</v>
      </c>
    </row>
    <row r="12" spans="1:18" ht="20.100000000000001" customHeight="1" x14ac:dyDescent="0.2">
      <c r="A12" s="11" t="s">
        <v>27</v>
      </c>
      <c r="B12" s="12">
        <v>34</v>
      </c>
      <c r="C12" s="12">
        <v>21</v>
      </c>
      <c r="D12" s="12">
        <v>410</v>
      </c>
      <c r="E12" s="12">
        <v>32</v>
      </c>
      <c r="F12" s="12"/>
      <c r="G12" s="12">
        <v>357</v>
      </c>
      <c r="H12" s="12">
        <v>85</v>
      </c>
      <c r="I12" s="12">
        <v>263</v>
      </c>
      <c r="J12" s="12">
        <v>98</v>
      </c>
      <c r="K12" s="12">
        <v>171</v>
      </c>
      <c r="L12" s="12">
        <v>60</v>
      </c>
      <c r="M12" s="12">
        <v>43</v>
      </c>
      <c r="N12" s="12">
        <v>38</v>
      </c>
      <c r="O12" s="12">
        <v>23</v>
      </c>
      <c r="P12" s="12">
        <f t="shared" si="0"/>
        <v>1635</v>
      </c>
    </row>
    <row r="13" spans="1:18" ht="20.100000000000001" customHeight="1" x14ac:dyDescent="0.2">
      <c r="A13" s="11" t="s">
        <v>28</v>
      </c>
      <c r="B13" s="12">
        <v>19</v>
      </c>
      <c r="C13" s="12">
        <v>2</v>
      </c>
      <c r="D13" s="12">
        <v>3</v>
      </c>
      <c r="E13" s="12"/>
      <c r="F13" s="12"/>
      <c r="G13" s="12">
        <v>13</v>
      </c>
      <c r="H13" s="12"/>
      <c r="I13" s="12">
        <v>9</v>
      </c>
      <c r="J13" s="12">
        <v>75</v>
      </c>
      <c r="K13" s="12">
        <v>139</v>
      </c>
      <c r="L13" s="12">
        <v>34</v>
      </c>
      <c r="M13" s="12">
        <v>36</v>
      </c>
      <c r="N13" s="12">
        <v>28</v>
      </c>
      <c r="O13" s="12">
        <v>12</v>
      </c>
      <c r="P13" s="12">
        <f t="shared" si="0"/>
        <v>370</v>
      </c>
    </row>
    <row r="14" spans="1:18" ht="20.100000000000001" customHeight="1" x14ac:dyDescent="0.2">
      <c r="A14" s="11" t="s">
        <v>29</v>
      </c>
      <c r="B14" s="12">
        <v>5</v>
      </c>
      <c r="C14" s="12">
        <v>15</v>
      </c>
      <c r="D14" s="12">
        <v>402</v>
      </c>
      <c r="E14" s="12">
        <v>89</v>
      </c>
      <c r="F14" s="12"/>
      <c r="G14" s="12">
        <v>22</v>
      </c>
      <c r="H14" s="12">
        <v>1</v>
      </c>
      <c r="I14" s="12">
        <v>173</v>
      </c>
      <c r="J14" s="12">
        <v>2</v>
      </c>
      <c r="K14" s="12"/>
      <c r="L14" s="12">
        <v>3</v>
      </c>
      <c r="M14" s="12"/>
      <c r="N14" s="12"/>
      <c r="O14" s="12"/>
      <c r="P14" s="12">
        <f t="shared" si="0"/>
        <v>712</v>
      </c>
    </row>
    <row r="15" spans="1:18" ht="20.100000000000001" customHeight="1" x14ac:dyDescent="0.2">
      <c r="A15" s="11" t="s">
        <v>125</v>
      </c>
      <c r="B15" s="12">
        <v>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v>9</v>
      </c>
      <c r="O15" s="12">
        <v>11</v>
      </c>
      <c r="P15" s="12">
        <f t="shared" si="0"/>
        <v>21</v>
      </c>
    </row>
    <row r="16" spans="1:18" ht="20.100000000000001" customHeight="1" x14ac:dyDescent="0.2">
      <c r="A16" s="11" t="s">
        <v>31</v>
      </c>
      <c r="B16" s="12"/>
      <c r="C16" s="12"/>
      <c r="D16" s="12">
        <v>1</v>
      </c>
      <c r="E16" s="12"/>
      <c r="F16" s="12"/>
      <c r="G16" s="12">
        <v>4</v>
      </c>
      <c r="H16" s="12"/>
      <c r="I16" s="12"/>
      <c r="J16" s="12"/>
      <c r="K16" s="12"/>
      <c r="L16" s="12"/>
      <c r="M16" s="12"/>
      <c r="N16" s="12"/>
      <c r="O16" s="12"/>
      <c r="P16" s="12">
        <f t="shared" si="0"/>
        <v>5</v>
      </c>
    </row>
    <row r="17" spans="1:16" ht="20.100000000000001" customHeight="1" x14ac:dyDescent="0.2">
      <c r="A17" s="11" t="s">
        <v>32</v>
      </c>
      <c r="B17" s="12">
        <v>1</v>
      </c>
      <c r="C17" s="12"/>
      <c r="D17" s="12"/>
      <c r="E17" s="12"/>
      <c r="F17" s="12"/>
      <c r="G17" s="12"/>
      <c r="H17" s="12"/>
      <c r="I17" s="12"/>
      <c r="J17" s="12"/>
      <c r="K17" s="12">
        <v>1</v>
      </c>
      <c r="L17" s="12"/>
      <c r="M17" s="12">
        <v>2</v>
      </c>
      <c r="N17" s="12">
        <v>1</v>
      </c>
      <c r="O17" s="12"/>
      <c r="P17" s="12">
        <f t="shared" si="0"/>
        <v>5</v>
      </c>
    </row>
    <row r="18" spans="1:16" ht="20.100000000000001" customHeight="1" x14ac:dyDescent="0.2">
      <c r="A18" s="11" t="s">
        <v>33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>
        <f t="shared" si="0"/>
        <v>0</v>
      </c>
    </row>
    <row r="19" spans="1:16" ht="20.100000000000001" customHeight="1" x14ac:dyDescent="0.2">
      <c r="A19" s="11" t="s">
        <v>36</v>
      </c>
      <c r="B19" s="12">
        <v>8</v>
      </c>
      <c r="C19" s="12">
        <v>4</v>
      </c>
      <c r="D19" s="12">
        <v>4</v>
      </c>
      <c r="E19" s="12">
        <v>49</v>
      </c>
      <c r="F19" s="12"/>
      <c r="G19" s="12">
        <v>318</v>
      </c>
      <c r="H19" s="12">
        <v>84</v>
      </c>
      <c r="I19" s="12">
        <v>81</v>
      </c>
      <c r="J19" s="12">
        <v>21</v>
      </c>
      <c r="K19" s="12">
        <v>31</v>
      </c>
      <c r="L19" s="12">
        <v>23</v>
      </c>
      <c r="M19" s="12">
        <v>5</v>
      </c>
      <c r="N19" s="12"/>
      <c r="O19" s="12"/>
      <c r="P19" s="12">
        <f t="shared" si="0"/>
        <v>628</v>
      </c>
    </row>
    <row r="20" spans="1:16" ht="20.100000000000001" customHeight="1" x14ac:dyDescent="0.2">
      <c r="A20" s="11" t="s">
        <v>37</v>
      </c>
      <c r="B20" s="11" t="s">
        <v>38</v>
      </c>
      <c r="C20" s="12" t="s">
        <v>97</v>
      </c>
      <c r="D20" s="12" t="s">
        <v>120</v>
      </c>
      <c r="E20" s="12" t="s">
        <v>120</v>
      </c>
      <c r="F20" s="12"/>
      <c r="G20" s="12"/>
      <c r="H20" s="12"/>
      <c r="I20" s="12" t="s">
        <v>38</v>
      </c>
      <c r="J20" s="12" t="s">
        <v>120</v>
      </c>
      <c r="K20" s="12" t="s">
        <v>120</v>
      </c>
      <c r="L20" s="12" t="s">
        <v>126</v>
      </c>
      <c r="M20" s="12" t="s">
        <v>127</v>
      </c>
      <c r="N20" s="12" t="s">
        <v>120</v>
      </c>
      <c r="O20" s="12" t="s">
        <v>38</v>
      </c>
      <c r="P20" s="12"/>
    </row>
    <row r="21" spans="1:16" x14ac:dyDescent="0.2">
      <c r="O21" s="10" t="s">
        <v>128</v>
      </c>
    </row>
  </sheetData>
  <phoneticPr fontId="0" type="noConversion"/>
  <pageMargins left="0.5" right="0.5" top="1" bottom="1" header="0.5" footer="0.5"/>
  <pageSetup scale="91" orientation="landscape" horizontalDpi="300" verticalDpi="300" r:id="rId1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0"/>
  <sheetViews>
    <sheetView zoomScale="75" workbookViewId="0">
      <selection activeCell="M17" sqref="M17"/>
    </sheetView>
  </sheetViews>
  <sheetFormatPr defaultRowHeight="12.75" x14ac:dyDescent="0.2"/>
  <cols>
    <col min="1" max="1" width="22.140625" customWidth="1"/>
    <col min="2" max="2" width="7.85546875" customWidth="1"/>
    <col min="3" max="8" width="7.7109375" style="10" customWidth="1"/>
    <col min="9" max="9" width="8.85546875" style="10" customWidth="1"/>
    <col min="10" max="10" width="9.28515625" style="10" customWidth="1"/>
    <col min="11" max="12" width="8.140625" style="10" customWidth="1"/>
    <col min="13" max="14" width="7.7109375" style="10" customWidth="1"/>
    <col min="15" max="15" width="7.7109375" customWidth="1"/>
  </cols>
  <sheetData>
    <row r="1" spans="1:17" s="4" customFormat="1" ht="36" x14ac:dyDescent="0.2">
      <c r="A1" s="1" t="s">
        <v>0</v>
      </c>
      <c r="B1" s="9" t="s">
        <v>103</v>
      </c>
      <c r="C1" s="9" t="s">
        <v>1</v>
      </c>
      <c r="D1" s="9" t="s">
        <v>2</v>
      </c>
      <c r="E1" s="9" t="s">
        <v>104</v>
      </c>
      <c r="F1" s="14" t="s">
        <v>105</v>
      </c>
      <c r="G1" s="9" t="s">
        <v>69</v>
      </c>
      <c r="H1" s="9" t="s">
        <v>5</v>
      </c>
      <c r="I1" s="9" t="s">
        <v>106</v>
      </c>
      <c r="J1" s="9" t="s">
        <v>117</v>
      </c>
      <c r="K1" s="9" t="s">
        <v>124</v>
      </c>
      <c r="L1" s="9" t="s">
        <v>118</v>
      </c>
      <c r="M1" s="9" t="s">
        <v>107</v>
      </c>
      <c r="N1" s="9" t="s">
        <v>108</v>
      </c>
      <c r="O1" s="2" t="s">
        <v>10</v>
      </c>
      <c r="P1" s="3"/>
      <c r="Q1" s="3"/>
    </row>
    <row r="2" spans="1:17" s="4" customFormat="1" ht="20.100000000000001" customHeight="1" x14ac:dyDescent="0.2">
      <c r="A2" s="1" t="s">
        <v>11</v>
      </c>
      <c r="B2" s="9" t="s">
        <v>13</v>
      </c>
      <c r="C2" s="9" t="s">
        <v>12</v>
      </c>
      <c r="D2" s="9" t="s">
        <v>13</v>
      </c>
      <c r="E2" s="9" t="s">
        <v>13</v>
      </c>
      <c r="F2" s="9" t="s">
        <v>13</v>
      </c>
      <c r="G2" s="9" t="s">
        <v>17</v>
      </c>
      <c r="H2" s="9" t="s">
        <v>15</v>
      </c>
      <c r="I2" s="9" t="s">
        <v>16</v>
      </c>
      <c r="J2" s="9" t="s">
        <v>16</v>
      </c>
      <c r="K2" s="9" t="s">
        <v>12</v>
      </c>
      <c r="L2" s="9" t="s">
        <v>118</v>
      </c>
      <c r="M2" s="9" t="s">
        <v>48</v>
      </c>
      <c r="N2" s="9" t="s">
        <v>48</v>
      </c>
      <c r="O2" s="2"/>
      <c r="P2" s="3"/>
      <c r="Q2" s="3"/>
    </row>
    <row r="3" spans="1:17" s="8" customFormat="1" ht="20.100000000000001" customHeight="1" x14ac:dyDescent="0.2">
      <c r="A3" s="5" t="s">
        <v>18</v>
      </c>
      <c r="B3" s="15">
        <v>39207</v>
      </c>
      <c r="C3" s="15">
        <v>39214</v>
      </c>
      <c r="D3" s="15">
        <v>39235</v>
      </c>
      <c r="E3" s="15">
        <v>39256</v>
      </c>
      <c r="F3" s="15">
        <v>39333</v>
      </c>
      <c r="G3" s="15">
        <v>39347</v>
      </c>
      <c r="H3" s="15">
        <v>39354</v>
      </c>
      <c r="I3" s="15">
        <v>39331</v>
      </c>
      <c r="J3" s="15">
        <v>39338</v>
      </c>
      <c r="K3" s="15">
        <v>39345</v>
      </c>
      <c r="L3" s="15">
        <v>39352</v>
      </c>
      <c r="M3" s="15">
        <v>39389</v>
      </c>
      <c r="N3" s="15">
        <v>39396</v>
      </c>
      <c r="O3" s="7"/>
    </row>
    <row r="4" spans="1:17" ht="20.100000000000001" customHeight="1" x14ac:dyDescent="0.2">
      <c r="A4" s="11" t="s">
        <v>19</v>
      </c>
      <c r="B4" s="12">
        <v>17</v>
      </c>
      <c r="C4" s="12">
        <v>18</v>
      </c>
      <c r="D4" s="12">
        <v>23</v>
      </c>
      <c r="E4" s="12"/>
      <c r="F4" s="12"/>
      <c r="G4" s="12">
        <v>30</v>
      </c>
      <c r="H4" s="12">
        <v>42</v>
      </c>
      <c r="I4" s="12">
        <v>21</v>
      </c>
      <c r="J4" s="12">
        <v>25</v>
      </c>
      <c r="K4" s="12">
        <v>20</v>
      </c>
      <c r="L4" s="12">
        <v>14</v>
      </c>
      <c r="M4" s="12">
        <v>41</v>
      </c>
      <c r="N4" s="12">
        <v>21</v>
      </c>
      <c r="O4" s="12"/>
    </row>
    <row r="5" spans="1:17" ht="20.100000000000001" customHeight="1" x14ac:dyDescent="0.2">
      <c r="A5" s="11" t="s">
        <v>20</v>
      </c>
      <c r="B5" s="12">
        <v>90</v>
      </c>
      <c r="C5" s="12">
        <v>92</v>
      </c>
      <c r="D5" s="12">
        <v>134</v>
      </c>
      <c r="E5" s="12"/>
      <c r="F5" s="12"/>
      <c r="G5" s="12">
        <v>167</v>
      </c>
      <c r="H5" s="12">
        <v>237</v>
      </c>
      <c r="I5" s="12">
        <v>123</v>
      </c>
      <c r="J5" s="12">
        <v>140</v>
      </c>
      <c r="K5" s="12">
        <v>113</v>
      </c>
      <c r="L5" s="12">
        <v>77</v>
      </c>
      <c r="M5" s="12">
        <v>212</v>
      </c>
      <c r="N5" s="12">
        <v>113</v>
      </c>
      <c r="O5" s="12">
        <f t="shared" ref="O5:O19" si="0">SUM(A5:N5)</f>
        <v>1498</v>
      </c>
    </row>
    <row r="6" spans="1:17" ht="20.100000000000001" customHeight="1" x14ac:dyDescent="0.2">
      <c r="A6" s="11" t="s">
        <v>21</v>
      </c>
      <c r="B6" s="12">
        <v>22</v>
      </c>
      <c r="C6" s="12">
        <v>33</v>
      </c>
      <c r="D6" s="12">
        <v>37</v>
      </c>
      <c r="E6" s="12">
        <v>23</v>
      </c>
      <c r="F6" s="12">
        <v>61</v>
      </c>
      <c r="G6" s="12">
        <v>62</v>
      </c>
      <c r="H6" s="12">
        <v>31</v>
      </c>
      <c r="I6" s="12">
        <v>24</v>
      </c>
      <c r="J6" s="12">
        <v>13</v>
      </c>
      <c r="K6" s="12">
        <v>38</v>
      </c>
      <c r="L6" s="12">
        <v>13</v>
      </c>
      <c r="M6" s="12">
        <v>21</v>
      </c>
      <c r="N6" s="12">
        <v>6</v>
      </c>
      <c r="O6" s="12">
        <f t="shared" si="0"/>
        <v>384</v>
      </c>
    </row>
    <row r="7" spans="1:17" ht="20.100000000000001" customHeight="1" x14ac:dyDescent="0.2">
      <c r="A7" s="11" t="s">
        <v>22</v>
      </c>
      <c r="B7" s="12">
        <v>12</v>
      </c>
      <c r="C7" s="12">
        <v>11</v>
      </c>
      <c r="D7" s="12">
        <v>22</v>
      </c>
      <c r="E7" s="12">
        <v>23</v>
      </c>
      <c r="F7" s="12"/>
      <c r="G7" s="12">
        <v>19</v>
      </c>
      <c r="H7" s="12">
        <v>20</v>
      </c>
      <c r="I7" s="12">
        <v>13</v>
      </c>
      <c r="J7" s="12">
        <v>10</v>
      </c>
      <c r="K7" s="12">
        <v>11</v>
      </c>
      <c r="L7" s="12">
        <v>12</v>
      </c>
      <c r="M7" s="12">
        <v>19</v>
      </c>
      <c r="N7" s="12">
        <v>13</v>
      </c>
      <c r="O7" s="12">
        <f t="shared" si="0"/>
        <v>185</v>
      </c>
    </row>
    <row r="8" spans="1:17" ht="20.100000000000001" customHeight="1" x14ac:dyDescent="0.2">
      <c r="A8" s="11" t="s">
        <v>23</v>
      </c>
      <c r="B8" s="12">
        <v>1</v>
      </c>
      <c r="C8" s="12">
        <v>4</v>
      </c>
      <c r="D8" s="12">
        <v>5</v>
      </c>
      <c r="E8" s="12"/>
      <c r="F8" s="12">
        <v>6</v>
      </c>
      <c r="G8" s="12">
        <v>23</v>
      </c>
      <c r="H8" s="12">
        <v>11</v>
      </c>
      <c r="I8" s="12">
        <v>8</v>
      </c>
      <c r="J8" s="12">
        <v>5</v>
      </c>
      <c r="K8" s="12">
        <v>7</v>
      </c>
      <c r="L8" s="12">
        <v>0</v>
      </c>
      <c r="M8" s="12">
        <v>12</v>
      </c>
      <c r="N8" s="12">
        <v>1</v>
      </c>
      <c r="O8" s="12">
        <f t="shared" si="0"/>
        <v>83</v>
      </c>
    </row>
    <row r="9" spans="1:17" ht="20.100000000000001" customHeight="1" x14ac:dyDescent="0.2">
      <c r="A9" s="11" t="s">
        <v>24</v>
      </c>
      <c r="B9" s="12">
        <v>112</v>
      </c>
      <c r="C9" s="12">
        <v>125</v>
      </c>
      <c r="D9" s="12">
        <v>171</v>
      </c>
      <c r="E9" s="12"/>
      <c r="F9" s="12">
        <v>61</v>
      </c>
      <c r="G9" s="12">
        <v>229</v>
      </c>
      <c r="H9" s="12">
        <v>268</v>
      </c>
      <c r="I9" s="12">
        <v>147</v>
      </c>
      <c r="J9" s="12">
        <v>153</v>
      </c>
      <c r="K9" s="12">
        <v>151</v>
      </c>
      <c r="L9" s="12">
        <v>90</v>
      </c>
      <c r="M9" s="12">
        <v>240</v>
      </c>
      <c r="N9" s="12">
        <v>118</v>
      </c>
      <c r="O9" s="12">
        <f t="shared" si="0"/>
        <v>1865</v>
      </c>
    </row>
    <row r="10" spans="1:17" ht="20.100000000000001" customHeight="1" x14ac:dyDescent="0.2">
      <c r="A10" s="11" t="s">
        <v>25</v>
      </c>
      <c r="B10" s="12">
        <v>259</v>
      </c>
      <c r="C10" s="12">
        <v>56</v>
      </c>
      <c r="D10" s="12">
        <v>147</v>
      </c>
      <c r="E10" s="12"/>
      <c r="F10" s="12"/>
      <c r="G10" s="12">
        <v>887</v>
      </c>
      <c r="H10" s="12">
        <v>823</v>
      </c>
      <c r="I10" s="12">
        <v>364</v>
      </c>
      <c r="J10" s="12">
        <v>376</v>
      </c>
      <c r="K10" s="12">
        <v>243</v>
      </c>
      <c r="L10" s="12">
        <v>65</v>
      </c>
      <c r="M10" s="12"/>
      <c r="N10" s="12">
        <v>18</v>
      </c>
      <c r="O10" s="12">
        <f t="shared" si="0"/>
        <v>3238</v>
      </c>
    </row>
    <row r="11" spans="1:17" ht="20.100000000000001" customHeight="1" x14ac:dyDescent="0.2">
      <c r="A11" s="11" t="s">
        <v>26</v>
      </c>
      <c r="B11" s="12">
        <v>55</v>
      </c>
      <c r="C11" s="12">
        <v>13</v>
      </c>
      <c r="D11" s="12">
        <v>39</v>
      </c>
      <c r="E11" s="12">
        <v>1</v>
      </c>
      <c r="F11" s="12" t="s">
        <v>129</v>
      </c>
      <c r="G11" s="12">
        <v>221</v>
      </c>
      <c r="H11" s="12">
        <v>88</v>
      </c>
      <c r="I11" s="12">
        <v>54</v>
      </c>
      <c r="J11" s="12">
        <v>25</v>
      </c>
      <c r="K11" s="12">
        <v>32</v>
      </c>
      <c r="L11" s="12">
        <v>7</v>
      </c>
      <c r="M11" s="12"/>
      <c r="N11" s="12">
        <v>1</v>
      </c>
      <c r="O11" s="12">
        <f t="shared" si="0"/>
        <v>536</v>
      </c>
    </row>
    <row r="12" spans="1:17" ht="20.100000000000001" customHeight="1" x14ac:dyDescent="0.2">
      <c r="A12" s="11" t="s">
        <v>27</v>
      </c>
      <c r="B12" s="12">
        <v>314</v>
      </c>
      <c r="C12" s="12">
        <v>69</v>
      </c>
      <c r="D12" s="12">
        <v>186</v>
      </c>
      <c r="E12" s="12"/>
      <c r="F12" s="12" t="s">
        <v>129</v>
      </c>
      <c r="G12" s="12">
        <v>1108</v>
      </c>
      <c r="H12" s="12">
        <v>911</v>
      </c>
      <c r="I12" s="12">
        <v>414</v>
      </c>
      <c r="J12" s="12">
        <v>401</v>
      </c>
      <c r="K12" s="12">
        <v>275</v>
      </c>
      <c r="L12" s="12">
        <v>72</v>
      </c>
      <c r="M12" s="12"/>
      <c r="N12" s="12">
        <v>19</v>
      </c>
      <c r="O12" s="12">
        <f t="shared" si="0"/>
        <v>3769</v>
      </c>
    </row>
    <row r="13" spans="1:17" ht="20.100000000000001" customHeight="1" x14ac:dyDescent="0.2">
      <c r="A13" s="11" t="s">
        <v>28</v>
      </c>
      <c r="B13" s="12">
        <v>262</v>
      </c>
      <c r="C13" s="12">
        <v>10</v>
      </c>
      <c r="D13" s="12">
        <v>36</v>
      </c>
      <c r="E13" s="12">
        <v>1</v>
      </c>
      <c r="F13" s="12">
        <v>53</v>
      </c>
      <c r="G13" s="12">
        <v>688</v>
      </c>
      <c r="H13" s="12">
        <v>64</v>
      </c>
      <c r="I13" s="12">
        <v>318</v>
      </c>
      <c r="J13" s="12">
        <v>388</v>
      </c>
      <c r="K13" s="12">
        <v>37</v>
      </c>
      <c r="L13" s="12">
        <v>44</v>
      </c>
      <c r="M13" s="12"/>
      <c r="N13" s="12">
        <v>15</v>
      </c>
      <c r="O13" s="12">
        <f t="shared" si="0"/>
        <v>1916</v>
      </c>
    </row>
    <row r="14" spans="1:17" ht="20.100000000000001" customHeight="1" x14ac:dyDescent="0.2">
      <c r="A14" s="11" t="s">
        <v>29</v>
      </c>
      <c r="B14" s="12">
        <v>1</v>
      </c>
      <c r="C14" s="12">
        <v>3</v>
      </c>
      <c r="D14" s="12">
        <v>129</v>
      </c>
      <c r="E14" s="12"/>
      <c r="F14" s="12">
        <v>233</v>
      </c>
      <c r="G14" s="12">
        <v>48</v>
      </c>
      <c r="H14" s="12">
        <v>35</v>
      </c>
      <c r="I14" s="12">
        <v>44</v>
      </c>
      <c r="J14" s="12">
        <v>4</v>
      </c>
      <c r="K14" s="12">
        <v>99</v>
      </c>
      <c r="L14" s="12">
        <v>4</v>
      </c>
      <c r="M14" s="12"/>
      <c r="N14" s="12"/>
      <c r="O14" s="12">
        <f t="shared" si="0"/>
        <v>600</v>
      </c>
    </row>
    <row r="15" spans="1:17" ht="20.100000000000001" customHeight="1" x14ac:dyDescent="0.2">
      <c r="A15" s="11" t="s">
        <v>125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f t="shared" si="0"/>
        <v>0</v>
      </c>
    </row>
    <row r="16" spans="1:17" ht="20.100000000000001" customHeight="1" x14ac:dyDescent="0.2">
      <c r="A16" s="11" t="s">
        <v>31</v>
      </c>
      <c r="B16" s="12"/>
      <c r="C16" s="12"/>
      <c r="D16" s="12"/>
      <c r="E16" s="12"/>
      <c r="F16" s="12"/>
      <c r="G16" s="12"/>
      <c r="H16" s="12"/>
      <c r="I16" s="12"/>
      <c r="J16" s="12"/>
      <c r="K16" s="12">
        <v>2</v>
      </c>
      <c r="L16" s="12"/>
      <c r="M16" s="12"/>
      <c r="N16" s="12"/>
      <c r="O16" s="12">
        <f t="shared" si="0"/>
        <v>2</v>
      </c>
    </row>
    <row r="17" spans="1:15" ht="20.100000000000001" customHeight="1" x14ac:dyDescent="0.2">
      <c r="A17" s="11" t="s">
        <v>32</v>
      </c>
      <c r="B17" s="12"/>
      <c r="C17" s="12"/>
      <c r="D17" s="12"/>
      <c r="E17" s="12"/>
      <c r="F17" s="12"/>
      <c r="G17" s="12"/>
      <c r="H17" s="12"/>
      <c r="I17" s="12">
        <v>1</v>
      </c>
      <c r="J17" s="12"/>
      <c r="K17" s="12"/>
      <c r="L17" s="12">
        <v>1</v>
      </c>
      <c r="M17" s="12"/>
      <c r="N17" s="12">
        <v>3</v>
      </c>
      <c r="O17" s="12">
        <f t="shared" si="0"/>
        <v>5</v>
      </c>
    </row>
    <row r="18" spans="1:15" ht="20.100000000000001" customHeight="1" x14ac:dyDescent="0.2">
      <c r="A18" s="11" t="s">
        <v>33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>
        <f t="shared" si="0"/>
        <v>0</v>
      </c>
    </row>
    <row r="19" spans="1:15" ht="20.100000000000001" customHeight="1" x14ac:dyDescent="0.2">
      <c r="A19" s="11" t="s">
        <v>36</v>
      </c>
      <c r="B19" s="12">
        <v>51</v>
      </c>
      <c r="C19" s="12">
        <v>56</v>
      </c>
      <c r="D19" s="12">
        <v>21</v>
      </c>
      <c r="E19" s="12"/>
      <c r="F19" s="12">
        <v>15</v>
      </c>
      <c r="G19" s="12">
        <v>193</v>
      </c>
      <c r="H19" s="12">
        <v>811</v>
      </c>
      <c r="I19" s="12">
        <v>55</v>
      </c>
      <c r="J19" s="12">
        <v>9</v>
      </c>
      <c r="K19" s="12">
        <v>137</v>
      </c>
      <c r="L19" s="12">
        <v>23</v>
      </c>
      <c r="M19" s="12"/>
      <c r="N19" s="12">
        <v>1</v>
      </c>
      <c r="O19" s="12">
        <f t="shared" si="0"/>
        <v>1372</v>
      </c>
    </row>
    <row r="20" spans="1:15" ht="20.100000000000001" customHeight="1" x14ac:dyDescent="0.2">
      <c r="A20" s="11" t="s">
        <v>37</v>
      </c>
      <c r="B20" s="11" t="s">
        <v>120</v>
      </c>
      <c r="C20" s="12" t="s">
        <v>120</v>
      </c>
      <c r="D20" s="12" t="s">
        <v>130</v>
      </c>
      <c r="E20" s="12" t="s">
        <v>120</v>
      </c>
      <c r="F20" s="12" t="s">
        <v>120</v>
      </c>
      <c r="G20" s="12" t="s">
        <v>120</v>
      </c>
      <c r="H20" s="12" t="s">
        <v>120</v>
      </c>
      <c r="I20" s="12" t="s">
        <v>131</v>
      </c>
      <c r="J20" s="12"/>
      <c r="K20" s="12" t="s">
        <v>120</v>
      </c>
      <c r="L20" s="12" t="s">
        <v>39</v>
      </c>
      <c r="M20" s="12" t="s">
        <v>132</v>
      </c>
      <c r="N20" s="12" t="s">
        <v>62</v>
      </c>
      <c r="O20" s="12"/>
    </row>
  </sheetData>
  <phoneticPr fontId="0" type="noConversion"/>
  <pageMargins left="0.5" right="0.5" top="1" bottom="1" header="0.5" footer="0.5"/>
  <pageSetup scale="96" orientation="landscape" horizontalDpi="300" verticalDpi="300" r:id="rId1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0"/>
  <sheetViews>
    <sheetView zoomScale="75" workbookViewId="0">
      <selection activeCell="G16" sqref="G16"/>
    </sheetView>
  </sheetViews>
  <sheetFormatPr defaultRowHeight="12.75" x14ac:dyDescent="0.2"/>
  <cols>
    <col min="1" max="1" width="22.140625" customWidth="1"/>
    <col min="2" max="2" width="7.85546875" customWidth="1"/>
    <col min="3" max="10" width="7.7109375" style="10" customWidth="1"/>
    <col min="11" max="11" width="8.85546875" style="10" customWidth="1"/>
    <col min="12" max="12" width="9.28515625" style="10" customWidth="1"/>
    <col min="13" max="13" width="8.140625" style="10" customWidth="1"/>
    <col min="14" max="15" width="7.7109375" style="10" customWidth="1"/>
    <col min="16" max="16" width="7.7109375" customWidth="1"/>
  </cols>
  <sheetData>
    <row r="1" spans="1:18" s="4" customFormat="1" ht="36" x14ac:dyDescent="0.2">
      <c r="A1" s="1" t="s">
        <v>0</v>
      </c>
      <c r="B1" s="9" t="s">
        <v>74</v>
      </c>
      <c r="C1" s="9" t="s">
        <v>1</v>
      </c>
      <c r="D1" s="9" t="s">
        <v>103</v>
      </c>
      <c r="E1" s="9" t="s">
        <v>2</v>
      </c>
      <c r="F1" s="9" t="s">
        <v>104</v>
      </c>
      <c r="G1" s="14" t="s">
        <v>105</v>
      </c>
      <c r="H1" s="9" t="s">
        <v>118</v>
      </c>
      <c r="I1" s="9" t="s">
        <v>69</v>
      </c>
      <c r="J1" s="9" t="s">
        <v>5</v>
      </c>
      <c r="K1" s="9" t="s">
        <v>106</v>
      </c>
      <c r="L1" s="9" t="s">
        <v>117</v>
      </c>
      <c r="M1" s="9" t="s">
        <v>124</v>
      </c>
      <c r="N1" s="9" t="s">
        <v>107</v>
      </c>
      <c r="O1" s="9" t="s">
        <v>108</v>
      </c>
      <c r="P1" s="2" t="s">
        <v>10</v>
      </c>
      <c r="Q1" s="3"/>
      <c r="R1" s="3"/>
    </row>
    <row r="2" spans="1:18" s="4" customFormat="1" ht="20.100000000000001" customHeight="1" x14ac:dyDescent="0.2">
      <c r="A2" s="1" t="s">
        <v>11</v>
      </c>
      <c r="B2" s="9" t="s">
        <v>16</v>
      </c>
      <c r="C2" s="9" t="s">
        <v>12</v>
      </c>
      <c r="D2" s="9" t="s">
        <v>13</v>
      </c>
      <c r="E2" s="9" t="s">
        <v>13</v>
      </c>
      <c r="F2" s="9" t="s">
        <v>13</v>
      </c>
      <c r="G2" s="9" t="s">
        <v>13</v>
      </c>
      <c r="H2" s="9" t="s">
        <v>118</v>
      </c>
      <c r="I2" s="9" t="s">
        <v>17</v>
      </c>
      <c r="J2" s="9" t="s">
        <v>15</v>
      </c>
      <c r="K2" s="9" t="s">
        <v>16</v>
      </c>
      <c r="L2" s="9" t="s">
        <v>16</v>
      </c>
      <c r="M2" s="9" t="s">
        <v>12</v>
      </c>
      <c r="N2" s="9" t="s">
        <v>48</v>
      </c>
      <c r="O2" s="9" t="s">
        <v>48</v>
      </c>
      <c r="P2" s="2"/>
      <c r="Q2" s="3"/>
      <c r="R2" s="3"/>
    </row>
    <row r="3" spans="1:18" s="8" customFormat="1" ht="20.100000000000001" customHeight="1" x14ac:dyDescent="0.2">
      <c r="A3" s="5" t="s">
        <v>18</v>
      </c>
      <c r="B3" s="15">
        <v>38843</v>
      </c>
      <c r="C3" s="15">
        <v>38850</v>
      </c>
      <c r="D3" s="15">
        <v>38857</v>
      </c>
      <c r="E3" s="15">
        <v>38872</v>
      </c>
      <c r="F3" s="15">
        <v>38892</v>
      </c>
      <c r="G3" s="15">
        <v>38969</v>
      </c>
      <c r="H3" s="15">
        <v>38976</v>
      </c>
      <c r="I3" s="15">
        <v>38983</v>
      </c>
      <c r="J3" s="15">
        <v>38990</v>
      </c>
      <c r="K3" s="15">
        <v>38997</v>
      </c>
      <c r="L3" s="15">
        <v>39004</v>
      </c>
      <c r="M3" s="15">
        <v>39011</v>
      </c>
      <c r="N3" s="15">
        <v>39018</v>
      </c>
      <c r="O3" s="15">
        <v>39025</v>
      </c>
      <c r="P3" s="7"/>
    </row>
    <row r="4" spans="1:18" ht="20.100000000000001" customHeight="1" x14ac:dyDescent="0.2">
      <c r="A4" s="11" t="s">
        <v>19</v>
      </c>
      <c r="B4" s="12">
        <v>20</v>
      </c>
      <c r="C4" s="12">
        <v>21</v>
      </c>
      <c r="D4" s="12">
        <v>16</v>
      </c>
      <c r="E4" s="12">
        <v>23</v>
      </c>
      <c r="F4" s="12"/>
      <c r="G4" s="12"/>
      <c r="H4" s="12">
        <v>23</v>
      </c>
      <c r="I4" s="12">
        <v>21</v>
      </c>
      <c r="J4" s="12">
        <v>42</v>
      </c>
      <c r="K4" s="12"/>
      <c r="L4" s="12">
        <v>24</v>
      </c>
      <c r="M4" s="12">
        <v>22</v>
      </c>
      <c r="N4" s="12">
        <v>34</v>
      </c>
      <c r="O4" s="12">
        <v>24</v>
      </c>
      <c r="P4" s="12"/>
    </row>
    <row r="5" spans="1:18" ht="20.100000000000001" customHeight="1" x14ac:dyDescent="0.2">
      <c r="A5" s="11" t="s">
        <v>20</v>
      </c>
      <c r="B5" s="12">
        <v>110</v>
      </c>
      <c r="C5" s="12">
        <v>114</v>
      </c>
      <c r="D5" s="12">
        <v>88</v>
      </c>
      <c r="E5" s="12">
        <v>125</v>
      </c>
      <c r="F5" s="12"/>
      <c r="G5" s="12"/>
      <c r="H5" s="12">
        <v>122</v>
      </c>
      <c r="I5" s="12">
        <v>120</v>
      </c>
      <c r="J5" s="12">
        <v>238</v>
      </c>
      <c r="K5" s="12"/>
      <c r="L5" s="12">
        <v>137</v>
      </c>
      <c r="M5" s="12">
        <v>118</v>
      </c>
      <c r="N5" s="12">
        <v>167</v>
      </c>
      <c r="O5" s="12">
        <v>124</v>
      </c>
      <c r="P5" s="12">
        <f t="shared" ref="P5:P19" si="0">SUM(B5:O5)</f>
        <v>1463</v>
      </c>
    </row>
    <row r="6" spans="1:18" ht="20.100000000000001" customHeight="1" x14ac:dyDescent="0.2">
      <c r="A6" s="11" t="s">
        <v>21</v>
      </c>
      <c r="B6" s="12">
        <v>12</v>
      </c>
      <c r="C6" s="12">
        <v>21</v>
      </c>
      <c r="D6" s="12">
        <v>19</v>
      </c>
      <c r="E6" s="12">
        <v>25</v>
      </c>
      <c r="F6" s="12">
        <v>38</v>
      </c>
      <c r="G6" s="12">
        <v>77</v>
      </c>
      <c r="H6" s="12">
        <v>23</v>
      </c>
      <c r="I6" s="12">
        <v>48</v>
      </c>
      <c r="J6" s="12">
        <v>22</v>
      </c>
      <c r="K6" s="12"/>
      <c r="L6" s="12">
        <v>9</v>
      </c>
      <c r="M6" s="12">
        <v>21</v>
      </c>
      <c r="N6" s="12">
        <v>15</v>
      </c>
      <c r="O6" s="12">
        <v>16</v>
      </c>
      <c r="P6" s="12">
        <f t="shared" si="0"/>
        <v>346</v>
      </c>
    </row>
    <row r="7" spans="1:18" ht="20.100000000000001" customHeight="1" x14ac:dyDescent="0.2">
      <c r="A7" s="11" t="s">
        <v>22</v>
      </c>
      <c r="B7" s="12">
        <v>10</v>
      </c>
      <c r="C7" s="12">
        <v>11</v>
      </c>
      <c r="D7" s="12">
        <v>11</v>
      </c>
      <c r="E7" s="12">
        <v>14</v>
      </c>
      <c r="F7" s="12">
        <v>38</v>
      </c>
      <c r="G7" s="12"/>
      <c r="H7" s="12">
        <v>13</v>
      </c>
      <c r="I7" s="12">
        <v>18</v>
      </c>
      <c r="J7" s="12">
        <v>14</v>
      </c>
      <c r="K7" s="12"/>
      <c r="L7" s="12">
        <v>10</v>
      </c>
      <c r="M7" s="12">
        <v>9</v>
      </c>
      <c r="N7" s="12">
        <v>10</v>
      </c>
      <c r="O7" s="12">
        <v>10</v>
      </c>
      <c r="P7" s="12">
        <f t="shared" si="0"/>
        <v>168</v>
      </c>
    </row>
    <row r="8" spans="1:18" ht="20.100000000000001" customHeight="1" x14ac:dyDescent="0.2">
      <c r="A8" s="11" t="s">
        <v>23</v>
      </c>
      <c r="B8" s="12">
        <v>8</v>
      </c>
      <c r="C8" s="12">
        <v>3</v>
      </c>
      <c r="D8" s="12">
        <v>2</v>
      </c>
      <c r="E8" s="12">
        <v>8</v>
      </c>
      <c r="F8" s="12"/>
      <c r="G8" s="12">
        <v>4</v>
      </c>
      <c r="H8" s="12">
        <v>8</v>
      </c>
      <c r="I8" s="12">
        <v>11</v>
      </c>
      <c r="J8" s="12">
        <v>6</v>
      </c>
      <c r="K8" s="12"/>
      <c r="L8" s="12">
        <v>4</v>
      </c>
      <c r="M8" s="12">
        <v>11</v>
      </c>
      <c r="N8" s="12">
        <v>6</v>
      </c>
      <c r="O8" s="12">
        <v>3</v>
      </c>
      <c r="P8" s="12">
        <f t="shared" si="0"/>
        <v>74</v>
      </c>
    </row>
    <row r="9" spans="1:18" ht="20.100000000000001" customHeight="1" x14ac:dyDescent="0.2">
      <c r="A9" s="11" t="s">
        <v>24</v>
      </c>
      <c r="B9" s="12">
        <v>122</v>
      </c>
      <c r="C9" s="12">
        <v>135</v>
      </c>
      <c r="D9" s="12">
        <v>107</v>
      </c>
      <c r="E9" s="12">
        <v>150</v>
      </c>
      <c r="F9" s="12">
        <v>38</v>
      </c>
      <c r="G9" s="12">
        <v>81</v>
      </c>
      <c r="H9" s="12">
        <v>145</v>
      </c>
      <c r="I9" s="12">
        <v>168</v>
      </c>
      <c r="J9" s="12">
        <v>260</v>
      </c>
      <c r="K9" s="12"/>
      <c r="L9" s="12">
        <v>144</v>
      </c>
      <c r="M9" s="12">
        <v>139</v>
      </c>
      <c r="N9" s="12">
        <v>182</v>
      </c>
      <c r="O9" s="12">
        <v>140</v>
      </c>
      <c r="P9" s="12">
        <f t="shared" si="0"/>
        <v>1811</v>
      </c>
    </row>
    <row r="10" spans="1:18" ht="20.100000000000001" customHeight="1" x14ac:dyDescent="0.2">
      <c r="A10" s="11" t="s">
        <v>25</v>
      </c>
      <c r="B10" s="12">
        <v>22</v>
      </c>
      <c r="C10" s="12">
        <v>89</v>
      </c>
      <c r="D10" s="12">
        <v>319</v>
      </c>
      <c r="E10" s="12">
        <v>614</v>
      </c>
      <c r="F10" s="12"/>
      <c r="G10" s="12"/>
      <c r="H10" s="12">
        <v>404</v>
      </c>
      <c r="I10" s="12">
        <v>354</v>
      </c>
      <c r="J10" s="12">
        <v>60</v>
      </c>
      <c r="K10" s="12"/>
      <c r="L10" s="12">
        <v>100</v>
      </c>
      <c r="M10" s="12">
        <v>253</v>
      </c>
      <c r="N10" s="12"/>
      <c r="O10" s="12">
        <v>1</v>
      </c>
      <c r="P10" s="12">
        <f t="shared" si="0"/>
        <v>2216</v>
      </c>
    </row>
    <row r="11" spans="1:18" ht="20.100000000000001" customHeight="1" x14ac:dyDescent="0.2">
      <c r="A11" s="11" t="s">
        <v>26</v>
      </c>
      <c r="B11" s="12">
        <v>4</v>
      </c>
      <c r="C11" s="12">
        <v>1</v>
      </c>
      <c r="D11" s="12">
        <v>22</v>
      </c>
      <c r="E11" s="12">
        <v>21</v>
      </c>
      <c r="F11" s="12">
        <v>142</v>
      </c>
      <c r="G11" s="12">
        <v>229</v>
      </c>
      <c r="H11" s="12">
        <v>43</v>
      </c>
      <c r="I11" s="12">
        <v>60</v>
      </c>
      <c r="J11" s="12">
        <v>11</v>
      </c>
      <c r="K11" s="12"/>
      <c r="L11" s="12">
        <v>2</v>
      </c>
      <c r="M11" s="12">
        <v>30</v>
      </c>
      <c r="N11" s="12"/>
      <c r="O11" s="12"/>
      <c r="P11" s="12">
        <f t="shared" si="0"/>
        <v>565</v>
      </c>
    </row>
    <row r="12" spans="1:18" ht="20.100000000000001" customHeight="1" x14ac:dyDescent="0.2">
      <c r="A12" s="11" t="s">
        <v>27</v>
      </c>
      <c r="B12" s="12">
        <v>26</v>
      </c>
      <c r="C12" s="12">
        <v>90</v>
      </c>
      <c r="D12" s="12">
        <v>341</v>
      </c>
      <c r="E12" s="12">
        <v>635</v>
      </c>
      <c r="F12" s="12">
        <v>142</v>
      </c>
      <c r="G12" s="12">
        <v>229</v>
      </c>
      <c r="H12" s="12">
        <v>447</v>
      </c>
      <c r="I12" s="12">
        <v>414</v>
      </c>
      <c r="J12" s="12">
        <v>71</v>
      </c>
      <c r="K12" s="12"/>
      <c r="L12" s="12">
        <v>102</v>
      </c>
      <c r="M12" s="12">
        <v>283</v>
      </c>
      <c r="N12" s="12">
        <v>0</v>
      </c>
      <c r="O12" s="12">
        <v>1</v>
      </c>
      <c r="P12" s="12">
        <f t="shared" si="0"/>
        <v>2781</v>
      </c>
    </row>
    <row r="13" spans="1:18" ht="20.100000000000001" customHeight="1" x14ac:dyDescent="0.2">
      <c r="A13" s="11" t="s">
        <v>28</v>
      </c>
      <c r="B13" s="12">
        <v>1</v>
      </c>
      <c r="C13" s="12">
        <v>1</v>
      </c>
      <c r="D13" s="12">
        <v>1</v>
      </c>
      <c r="E13" s="12">
        <v>1</v>
      </c>
      <c r="F13" s="12"/>
      <c r="G13" s="12">
        <v>76</v>
      </c>
      <c r="H13" s="12">
        <v>165</v>
      </c>
      <c r="I13" s="12">
        <v>168</v>
      </c>
      <c r="J13" s="12">
        <v>18</v>
      </c>
      <c r="K13" s="12"/>
      <c r="L13" s="12">
        <v>35</v>
      </c>
      <c r="M13" s="12">
        <v>17</v>
      </c>
      <c r="N13" s="12"/>
      <c r="O13" s="12"/>
      <c r="P13" s="12">
        <f t="shared" si="0"/>
        <v>483</v>
      </c>
    </row>
    <row r="14" spans="1:18" ht="20.100000000000001" customHeight="1" x14ac:dyDescent="0.2">
      <c r="A14" s="11" t="s">
        <v>29</v>
      </c>
      <c r="B14" s="12">
        <v>12</v>
      </c>
      <c r="C14" s="12">
        <v>68</v>
      </c>
      <c r="D14" s="12">
        <v>326</v>
      </c>
      <c r="E14" s="12">
        <v>607</v>
      </c>
      <c r="F14" s="12">
        <v>117</v>
      </c>
      <c r="G14" s="12">
        <v>87</v>
      </c>
      <c r="H14" s="12">
        <v>3</v>
      </c>
      <c r="I14" s="12">
        <v>8</v>
      </c>
      <c r="J14" s="12">
        <v>7</v>
      </c>
      <c r="K14" s="12"/>
      <c r="L14" s="12">
        <v>22</v>
      </c>
      <c r="M14" s="12">
        <v>198</v>
      </c>
      <c r="N14" s="12"/>
      <c r="O14" s="12"/>
      <c r="P14" s="12">
        <f t="shared" si="0"/>
        <v>1455</v>
      </c>
    </row>
    <row r="15" spans="1:18" ht="20.100000000000001" customHeight="1" x14ac:dyDescent="0.2">
      <c r="A15" s="11" t="s">
        <v>125</v>
      </c>
      <c r="B15" s="12"/>
      <c r="C15" s="12"/>
      <c r="D15" s="12"/>
      <c r="E15" s="12">
        <v>2</v>
      </c>
      <c r="F15" s="12"/>
      <c r="G15" s="12"/>
      <c r="H15" s="12"/>
      <c r="I15" s="12">
        <v>1</v>
      </c>
      <c r="J15" s="12">
        <v>12</v>
      </c>
      <c r="K15" s="12"/>
      <c r="L15" s="12"/>
      <c r="M15" s="12"/>
      <c r="N15" s="12"/>
      <c r="O15" s="12">
        <v>1</v>
      </c>
      <c r="P15" s="12">
        <f t="shared" si="0"/>
        <v>16</v>
      </c>
    </row>
    <row r="16" spans="1:18" ht="20.100000000000001" customHeight="1" x14ac:dyDescent="0.2">
      <c r="A16" s="11" t="s">
        <v>31</v>
      </c>
      <c r="B16" s="12"/>
      <c r="C16" s="12"/>
      <c r="D16" s="12"/>
      <c r="E16" s="12">
        <v>1</v>
      </c>
      <c r="F16" s="12"/>
      <c r="G16" s="12"/>
      <c r="H16" s="12"/>
      <c r="I16" s="12"/>
      <c r="J16" s="12"/>
      <c r="K16" s="12"/>
      <c r="L16" s="12"/>
      <c r="M16" s="12">
        <v>5</v>
      </c>
      <c r="N16" s="12"/>
      <c r="O16" s="12"/>
      <c r="P16" s="12">
        <f t="shared" si="0"/>
        <v>6</v>
      </c>
    </row>
    <row r="17" spans="1:16" ht="20.100000000000001" customHeight="1" x14ac:dyDescent="0.2">
      <c r="A17" s="11" t="s">
        <v>32</v>
      </c>
      <c r="B17" s="12">
        <v>6</v>
      </c>
      <c r="C17" s="12">
        <v>7</v>
      </c>
      <c r="D17" s="12">
        <v>1</v>
      </c>
      <c r="E17" s="12">
        <v>1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>
        <f t="shared" si="0"/>
        <v>15</v>
      </c>
    </row>
    <row r="18" spans="1:16" ht="20.100000000000001" customHeight="1" x14ac:dyDescent="0.2">
      <c r="A18" s="11" t="s">
        <v>33</v>
      </c>
      <c r="B18" s="12"/>
      <c r="C18" s="12">
        <v>1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>
        <f t="shared" si="0"/>
        <v>1</v>
      </c>
    </row>
    <row r="19" spans="1:16" ht="20.100000000000001" customHeight="1" x14ac:dyDescent="0.2">
      <c r="A19" s="11" t="s">
        <v>36</v>
      </c>
      <c r="B19" s="12">
        <v>7</v>
      </c>
      <c r="C19" s="12">
        <v>13</v>
      </c>
      <c r="D19" s="12">
        <v>13</v>
      </c>
      <c r="E19" s="12">
        <v>23</v>
      </c>
      <c r="F19" s="12">
        <v>25</v>
      </c>
      <c r="G19" s="12">
        <v>66</v>
      </c>
      <c r="H19" s="12">
        <v>279</v>
      </c>
      <c r="I19" s="12">
        <v>237</v>
      </c>
      <c r="J19" s="12">
        <v>34</v>
      </c>
      <c r="K19" s="12"/>
      <c r="L19" s="12">
        <v>45</v>
      </c>
      <c r="M19" s="12">
        <v>63</v>
      </c>
      <c r="N19" s="12"/>
      <c r="O19" s="12"/>
      <c r="P19" s="12">
        <f t="shared" si="0"/>
        <v>805</v>
      </c>
    </row>
    <row r="20" spans="1:16" ht="20.100000000000001" customHeight="1" x14ac:dyDescent="0.2">
      <c r="A20" s="11" t="s">
        <v>37</v>
      </c>
      <c r="B20" s="11" t="s">
        <v>120</v>
      </c>
      <c r="C20" s="12" t="s">
        <v>133</v>
      </c>
      <c r="D20" s="12"/>
      <c r="E20" s="12" t="s">
        <v>120</v>
      </c>
      <c r="F20" s="12" t="s">
        <v>38</v>
      </c>
      <c r="G20" s="12" t="s">
        <v>120</v>
      </c>
      <c r="H20" s="12" t="s">
        <v>134</v>
      </c>
      <c r="I20" s="12" t="s">
        <v>134</v>
      </c>
      <c r="J20" s="12" t="s">
        <v>120</v>
      </c>
      <c r="K20" s="12" t="s">
        <v>41</v>
      </c>
      <c r="L20" s="12" t="s">
        <v>120</v>
      </c>
      <c r="M20" s="12" t="s">
        <v>120</v>
      </c>
      <c r="N20" s="12" t="s">
        <v>135</v>
      </c>
      <c r="O20" s="12" t="s">
        <v>120</v>
      </c>
      <c r="P20" s="12"/>
    </row>
  </sheetData>
  <phoneticPr fontId="0" type="noConversion"/>
  <pageMargins left="0.5" right="0.5" top="1" bottom="1" header="0.5" footer="0.5"/>
  <pageSetup scale="91" orientation="landscape" horizontalDpi="300" verticalDpi="300" r:id="rId1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1"/>
  <sheetViews>
    <sheetView zoomScale="75" workbookViewId="0">
      <selection activeCell="D20" sqref="D20"/>
    </sheetView>
  </sheetViews>
  <sheetFormatPr defaultRowHeight="12.75" x14ac:dyDescent="0.2"/>
  <cols>
    <col min="1" max="1" width="22.140625" customWidth="1"/>
    <col min="2" max="2" width="7.85546875" customWidth="1"/>
    <col min="3" max="9" width="7.7109375" style="10" customWidth="1"/>
    <col min="10" max="10" width="8.85546875" style="10" customWidth="1"/>
    <col min="11" max="11" width="9.28515625" style="10" customWidth="1"/>
    <col min="12" max="12" width="8.140625" style="10" customWidth="1"/>
    <col min="13" max="13" width="8.85546875" style="10" customWidth="1"/>
    <col min="14" max="15" width="7.7109375" style="10" customWidth="1"/>
    <col min="16" max="16" width="7.7109375" customWidth="1"/>
  </cols>
  <sheetData>
    <row r="1" spans="1:18" x14ac:dyDescent="0.2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1"/>
    </row>
    <row r="2" spans="1:18" s="4" customFormat="1" ht="36" x14ac:dyDescent="0.2">
      <c r="A2" s="1" t="s">
        <v>0</v>
      </c>
      <c r="B2" s="9" t="s">
        <v>74</v>
      </c>
      <c r="C2" s="9" t="s">
        <v>1</v>
      </c>
      <c r="D2" s="9" t="s">
        <v>104</v>
      </c>
      <c r="E2" s="9" t="s">
        <v>2</v>
      </c>
      <c r="F2" s="9" t="s">
        <v>103</v>
      </c>
      <c r="G2" s="9" t="s">
        <v>118</v>
      </c>
      <c r="H2" s="9" t="s">
        <v>69</v>
      </c>
      <c r="I2" s="9" t="s">
        <v>5</v>
      </c>
      <c r="J2" s="9" t="s">
        <v>106</v>
      </c>
      <c r="K2" s="9" t="s">
        <v>117</v>
      </c>
      <c r="L2" s="9" t="s">
        <v>124</v>
      </c>
      <c r="M2" s="14" t="s">
        <v>105</v>
      </c>
      <c r="N2" s="9" t="s">
        <v>107</v>
      </c>
      <c r="O2" s="9" t="s">
        <v>108</v>
      </c>
      <c r="P2" s="2" t="s">
        <v>10</v>
      </c>
      <c r="Q2" s="3"/>
      <c r="R2" s="3"/>
    </row>
    <row r="3" spans="1:18" s="4" customFormat="1" ht="24" x14ac:dyDescent="0.2">
      <c r="A3" s="1" t="s">
        <v>11</v>
      </c>
      <c r="B3" s="9" t="s">
        <v>16</v>
      </c>
      <c r="C3" s="9" t="s">
        <v>12</v>
      </c>
      <c r="D3" s="9" t="s">
        <v>13</v>
      </c>
      <c r="E3" s="9" t="s">
        <v>13</v>
      </c>
      <c r="F3" s="9" t="s">
        <v>13</v>
      </c>
      <c r="G3" s="9" t="s">
        <v>118</v>
      </c>
      <c r="H3" s="9" t="s">
        <v>17</v>
      </c>
      <c r="I3" s="9" t="s">
        <v>15</v>
      </c>
      <c r="J3" s="9" t="s">
        <v>16</v>
      </c>
      <c r="K3" s="9" t="s">
        <v>16</v>
      </c>
      <c r="L3" s="9" t="s">
        <v>12</v>
      </c>
      <c r="M3" s="5" t="s">
        <v>12</v>
      </c>
      <c r="N3" s="9" t="s">
        <v>48</v>
      </c>
      <c r="O3" s="9" t="s">
        <v>48</v>
      </c>
      <c r="P3" s="2"/>
      <c r="Q3" s="3"/>
      <c r="R3" s="3"/>
    </row>
    <row r="4" spans="1:18" s="8" customFormat="1" ht="20.100000000000001" customHeight="1" x14ac:dyDescent="0.2">
      <c r="A4" s="5" t="s">
        <v>18</v>
      </c>
      <c r="B4" s="6">
        <v>38479</v>
      </c>
      <c r="C4" s="6">
        <v>38486</v>
      </c>
      <c r="D4" s="6">
        <v>38493</v>
      </c>
      <c r="E4" s="6">
        <v>38505</v>
      </c>
      <c r="F4" s="6">
        <v>38605</v>
      </c>
      <c r="G4" s="6">
        <v>38612</v>
      </c>
      <c r="H4" s="6">
        <v>38619</v>
      </c>
      <c r="I4" s="6">
        <v>38626</v>
      </c>
      <c r="J4" s="6">
        <v>38633</v>
      </c>
      <c r="K4" s="6">
        <v>38640</v>
      </c>
      <c r="L4" s="6">
        <v>38647</v>
      </c>
      <c r="M4" s="13">
        <v>38654</v>
      </c>
      <c r="N4" s="6">
        <v>38661</v>
      </c>
      <c r="O4" s="6">
        <v>38668</v>
      </c>
      <c r="P4" s="7"/>
    </row>
    <row r="5" spans="1:18" ht="20.100000000000001" customHeight="1" x14ac:dyDescent="0.2">
      <c r="A5" s="11" t="s">
        <v>19</v>
      </c>
      <c r="B5" s="12">
        <v>14</v>
      </c>
      <c r="C5" s="12">
        <v>22</v>
      </c>
      <c r="D5" s="12"/>
      <c r="E5" s="12">
        <v>21</v>
      </c>
      <c r="F5" s="12">
        <v>28</v>
      </c>
      <c r="G5" s="12">
        <v>17</v>
      </c>
      <c r="H5" s="12">
        <v>22</v>
      </c>
      <c r="I5" s="12">
        <v>41</v>
      </c>
      <c r="J5" s="12">
        <v>18</v>
      </c>
      <c r="K5" s="12">
        <v>25</v>
      </c>
      <c r="L5" s="12">
        <v>15</v>
      </c>
      <c r="M5" s="12"/>
      <c r="N5" s="12">
        <v>23</v>
      </c>
      <c r="O5" s="12">
        <v>22</v>
      </c>
      <c r="P5" s="12">
        <f>SUM(B5:O5)</f>
        <v>268</v>
      </c>
    </row>
    <row r="6" spans="1:18" ht="20.100000000000001" customHeight="1" x14ac:dyDescent="0.2">
      <c r="A6" s="11" t="s">
        <v>20</v>
      </c>
      <c r="B6" s="12">
        <v>75</v>
      </c>
      <c r="C6" s="12">
        <v>124</v>
      </c>
      <c r="D6" s="12"/>
      <c r="E6" s="12">
        <v>115</v>
      </c>
      <c r="F6" s="12">
        <v>141</v>
      </c>
      <c r="G6" s="12">
        <v>93</v>
      </c>
      <c r="H6" s="12">
        <v>116</v>
      </c>
      <c r="I6" s="12">
        <v>228</v>
      </c>
      <c r="J6" s="12">
        <v>98</v>
      </c>
      <c r="K6" s="12">
        <v>138</v>
      </c>
      <c r="L6" s="12">
        <v>86</v>
      </c>
      <c r="M6" s="12"/>
      <c r="N6" s="12">
        <v>119</v>
      </c>
      <c r="O6" s="12">
        <v>119</v>
      </c>
      <c r="P6" s="12">
        <f>SUM(B6:O6)</f>
        <v>1452</v>
      </c>
    </row>
    <row r="7" spans="1:18" ht="20.100000000000001" customHeight="1" x14ac:dyDescent="0.2">
      <c r="A7" s="11" t="s">
        <v>21</v>
      </c>
      <c r="B7" s="12">
        <v>13</v>
      </c>
      <c r="C7" s="12">
        <v>23</v>
      </c>
      <c r="D7" s="12">
        <v>25</v>
      </c>
      <c r="E7" s="12">
        <v>58</v>
      </c>
      <c r="F7" s="12">
        <v>27</v>
      </c>
      <c r="G7" s="12">
        <v>17</v>
      </c>
      <c r="H7" s="12">
        <v>40</v>
      </c>
      <c r="I7" s="12">
        <v>13</v>
      </c>
      <c r="J7" s="12">
        <v>18</v>
      </c>
      <c r="K7" s="12">
        <v>11</v>
      </c>
      <c r="L7" s="12">
        <v>12</v>
      </c>
      <c r="M7" s="12">
        <v>38</v>
      </c>
      <c r="N7" s="12">
        <v>20</v>
      </c>
      <c r="O7" s="12">
        <v>14</v>
      </c>
      <c r="P7" s="12">
        <f t="shared" ref="P7:P20" si="0">SUM(B7:O7)</f>
        <v>329</v>
      </c>
    </row>
    <row r="8" spans="1:18" ht="20.100000000000001" customHeight="1" x14ac:dyDescent="0.2">
      <c r="A8" s="11" t="s">
        <v>22</v>
      </c>
      <c r="B8" s="12">
        <v>5</v>
      </c>
      <c r="C8" s="12">
        <v>14</v>
      </c>
      <c r="D8" s="12">
        <v>25</v>
      </c>
      <c r="E8" s="12">
        <v>14</v>
      </c>
      <c r="F8" s="12">
        <v>19</v>
      </c>
      <c r="G8" s="12">
        <v>9</v>
      </c>
      <c r="H8" s="12">
        <v>12</v>
      </c>
      <c r="I8" s="12">
        <v>17</v>
      </c>
      <c r="J8" s="12">
        <v>6</v>
      </c>
      <c r="K8" s="12">
        <v>10</v>
      </c>
      <c r="L8" s="12">
        <v>2</v>
      </c>
      <c r="M8" s="12">
        <v>0</v>
      </c>
      <c r="N8" s="12">
        <v>17</v>
      </c>
      <c r="O8" s="12">
        <v>13</v>
      </c>
      <c r="P8" s="12">
        <f t="shared" si="0"/>
        <v>163</v>
      </c>
    </row>
    <row r="9" spans="1:18" ht="20.100000000000001" customHeight="1" x14ac:dyDescent="0.2">
      <c r="A9" s="11" t="s">
        <v>23</v>
      </c>
      <c r="B9" s="12">
        <v>4</v>
      </c>
      <c r="C9" s="12">
        <v>6</v>
      </c>
      <c r="D9" s="12"/>
      <c r="E9" s="12">
        <v>7</v>
      </c>
      <c r="F9" s="12">
        <v>11</v>
      </c>
      <c r="G9" s="12">
        <v>6</v>
      </c>
      <c r="H9" s="12">
        <v>5</v>
      </c>
      <c r="I9" s="12">
        <v>7</v>
      </c>
      <c r="J9" s="12">
        <v>5</v>
      </c>
      <c r="K9" s="12">
        <v>5</v>
      </c>
      <c r="L9" s="12">
        <v>4</v>
      </c>
      <c r="M9" s="12">
        <v>2</v>
      </c>
      <c r="N9" s="12">
        <v>5</v>
      </c>
      <c r="O9" s="12">
        <v>3</v>
      </c>
      <c r="P9" s="12">
        <f t="shared" si="0"/>
        <v>70</v>
      </c>
    </row>
    <row r="10" spans="1:18" ht="20.100000000000001" customHeight="1" x14ac:dyDescent="0.2">
      <c r="A10" s="11" t="s">
        <v>24</v>
      </c>
      <c r="B10" s="12">
        <v>88</v>
      </c>
      <c r="C10" s="12">
        <v>147</v>
      </c>
      <c r="D10" s="12">
        <v>25</v>
      </c>
      <c r="E10" s="12">
        <v>173</v>
      </c>
      <c r="F10" s="12">
        <v>167</v>
      </c>
      <c r="G10" s="12">
        <v>110</v>
      </c>
      <c r="H10" s="12">
        <v>156</v>
      </c>
      <c r="I10" s="12">
        <v>241</v>
      </c>
      <c r="J10" s="12">
        <v>116</v>
      </c>
      <c r="K10" s="12">
        <v>149</v>
      </c>
      <c r="L10" s="12">
        <v>98</v>
      </c>
      <c r="M10" s="12">
        <v>38</v>
      </c>
      <c r="N10" s="12">
        <v>139</v>
      </c>
      <c r="O10" s="12">
        <v>133</v>
      </c>
      <c r="P10" s="12">
        <f t="shared" si="0"/>
        <v>1780</v>
      </c>
    </row>
    <row r="11" spans="1:18" ht="20.100000000000001" customHeight="1" x14ac:dyDescent="0.2">
      <c r="A11" s="11" t="s">
        <v>25</v>
      </c>
      <c r="B11" s="12">
        <v>35</v>
      </c>
      <c r="C11" s="12">
        <v>180</v>
      </c>
      <c r="D11" s="12"/>
      <c r="E11" s="12">
        <v>126</v>
      </c>
      <c r="F11" s="12">
        <v>592</v>
      </c>
      <c r="G11" s="12">
        <v>519</v>
      </c>
      <c r="H11" s="12">
        <v>483</v>
      </c>
      <c r="I11" s="12">
        <v>384</v>
      </c>
      <c r="J11" s="12">
        <v>245</v>
      </c>
      <c r="K11" s="12">
        <v>59</v>
      </c>
      <c r="L11" s="12">
        <v>91</v>
      </c>
      <c r="M11" s="12"/>
      <c r="N11" s="12">
        <v>32</v>
      </c>
      <c r="O11" s="12">
        <v>17</v>
      </c>
      <c r="P11" s="12">
        <f t="shared" si="0"/>
        <v>2763</v>
      </c>
    </row>
    <row r="12" spans="1:18" ht="20.100000000000001" customHeight="1" x14ac:dyDescent="0.2">
      <c r="A12" s="11" t="s">
        <v>26</v>
      </c>
      <c r="B12" s="12">
        <v>0</v>
      </c>
      <c r="C12" s="12">
        <v>9</v>
      </c>
      <c r="D12" s="12">
        <v>8</v>
      </c>
      <c r="E12" s="12">
        <v>48</v>
      </c>
      <c r="F12" s="12">
        <v>125</v>
      </c>
      <c r="G12" s="12">
        <v>55</v>
      </c>
      <c r="H12" s="12">
        <v>81</v>
      </c>
      <c r="I12" s="12">
        <v>25</v>
      </c>
      <c r="J12" s="12">
        <v>17</v>
      </c>
      <c r="K12" s="12">
        <v>0</v>
      </c>
      <c r="L12" s="12">
        <v>6</v>
      </c>
      <c r="M12" s="12"/>
      <c r="N12" s="12">
        <v>4</v>
      </c>
      <c r="O12" s="12">
        <v>0</v>
      </c>
      <c r="P12" s="12">
        <f t="shared" si="0"/>
        <v>378</v>
      </c>
    </row>
    <row r="13" spans="1:18" ht="20.100000000000001" customHeight="1" x14ac:dyDescent="0.2">
      <c r="A13" s="11" t="s">
        <v>27</v>
      </c>
      <c r="B13" s="12">
        <v>35</v>
      </c>
      <c r="C13" s="12">
        <v>189</v>
      </c>
      <c r="D13" s="12"/>
      <c r="E13" s="12">
        <v>174</v>
      </c>
      <c r="F13" s="12">
        <v>717</v>
      </c>
      <c r="G13" s="12">
        <v>574</v>
      </c>
      <c r="H13" s="12">
        <v>564</v>
      </c>
      <c r="I13" s="12">
        <v>409</v>
      </c>
      <c r="J13" s="12">
        <v>262</v>
      </c>
      <c r="K13" s="12">
        <v>59</v>
      </c>
      <c r="L13" s="12">
        <v>97</v>
      </c>
      <c r="M13" s="12">
        <v>8</v>
      </c>
      <c r="N13" s="12">
        <v>36</v>
      </c>
      <c r="O13" s="12">
        <v>17</v>
      </c>
      <c r="P13" s="12">
        <f t="shared" si="0"/>
        <v>3141</v>
      </c>
    </row>
    <row r="14" spans="1:18" ht="20.100000000000001" customHeight="1" x14ac:dyDescent="0.2">
      <c r="A14" s="11" t="s">
        <v>28</v>
      </c>
      <c r="B14" s="12">
        <v>35</v>
      </c>
      <c r="C14" s="12">
        <v>169</v>
      </c>
      <c r="D14" s="12">
        <v>8</v>
      </c>
      <c r="E14" s="12">
        <v>59</v>
      </c>
      <c r="F14" s="12">
        <v>36</v>
      </c>
      <c r="G14" s="12">
        <v>53</v>
      </c>
      <c r="H14" s="12">
        <v>19</v>
      </c>
      <c r="I14" s="12">
        <v>31</v>
      </c>
      <c r="J14" s="12">
        <v>207</v>
      </c>
      <c r="K14" s="12">
        <v>6</v>
      </c>
      <c r="L14" s="12">
        <v>1</v>
      </c>
      <c r="M14" s="12"/>
      <c r="N14" s="12">
        <v>25</v>
      </c>
      <c r="O14" s="12">
        <v>13</v>
      </c>
      <c r="P14" s="12">
        <f t="shared" si="0"/>
        <v>662</v>
      </c>
    </row>
    <row r="15" spans="1:18" ht="20.100000000000001" customHeight="1" x14ac:dyDescent="0.2">
      <c r="A15" s="11" t="s">
        <v>29</v>
      </c>
      <c r="B15" s="12"/>
      <c r="C15" s="12"/>
      <c r="D15" s="12"/>
      <c r="E15" s="12">
        <v>107</v>
      </c>
      <c r="F15" s="12">
        <v>473</v>
      </c>
      <c r="G15" s="12">
        <v>375</v>
      </c>
      <c r="H15" s="12">
        <v>1</v>
      </c>
      <c r="I15" s="12">
        <v>54</v>
      </c>
      <c r="J15" s="12">
        <v>18</v>
      </c>
      <c r="K15" s="12"/>
      <c r="L15" s="12">
        <v>5</v>
      </c>
      <c r="M15" s="12"/>
      <c r="N15" s="12"/>
      <c r="O15" s="12"/>
      <c r="P15" s="12">
        <f t="shared" si="0"/>
        <v>1033</v>
      </c>
    </row>
    <row r="16" spans="1:18" ht="20.100000000000001" customHeight="1" x14ac:dyDescent="0.2">
      <c r="A16" s="11" t="s">
        <v>125</v>
      </c>
      <c r="B16" s="12"/>
      <c r="C16" s="12"/>
      <c r="D16" s="12"/>
      <c r="E16" s="12"/>
      <c r="F16" s="12"/>
      <c r="G16" s="12"/>
      <c r="H16" s="12">
        <v>2</v>
      </c>
      <c r="I16" s="12">
        <v>1</v>
      </c>
      <c r="J16" s="12"/>
      <c r="K16" s="12"/>
      <c r="L16" s="12"/>
      <c r="M16" s="12"/>
      <c r="N16" s="12">
        <v>4</v>
      </c>
      <c r="O16" s="12">
        <v>4</v>
      </c>
      <c r="P16" s="12">
        <f t="shared" si="0"/>
        <v>11</v>
      </c>
    </row>
    <row r="17" spans="1:16" ht="20.100000000000001" customHeight="1" x14ac:dyDescent="0.2">
      <c r="A17" s="11" t="s">
        <v>31</v>
      </c>
      <c r="B17" s="12"/>
      <c r="C17" s="12"/>
      <c r="D17" s="12"/>
      <c r="E17" s="12"/>
      <c r="F17" s="12">
        <v>29</v>
      </c>
      <c r="G17" s="12"/>
      <c r="H17" s="12">
        <v>2</v>
      </c>
      <c r="I17" s="12"/>
      <c r="J17" s="12"/>
      <c r="K17" s="12"/>
      <c r="L17" s="12"/>
      <c r="M17" s="12"/>
      <c r="N17" s="12"/>
      <c r="O17" s="12"/>
      <c r="P17" s="12">
        <f t="shared" si="0"/>
        <v>31</v>
      </c>
    </row>
    <row r="18" spans="1:16" ht="20.100000000000001" customHeight="1" x14ac:dyDescent="0.2">
      <c r="A18" s="11" t="s">
        <v>32</v>
      </c>
      <c r="B18" s="12"/>
      <c r="C18" s="12">
        <v>1</v>
      </c>
      <c r="D18" s="12"/>
      <c r="E18" s="12">
        <v>1</v>
      </c>
      <c r="F18" s="12"/>
      <c r="G18" s="12"/>
      <c r="H18" s="12"/>
      <c r="I18" s="12"/>
      <c r="J18" s="12">
        <v>1</v>
      </c>
      <c r="K18" s="12">
        <v>4</v>
      </c>
      <c r="L18" s="12"/>
      <c r="M18" s="12">
        <v>4</v>
      </c>
      <c r="N18" s="12">
        <v>2</v>
      </c>
      <c r="O18" s="12"/>
      <c r="P18" s="12">
        <f t="shared" si="0"/>
        <v>13</v>
      </c>
    </row>
    <row r="19" spans="1:16" ht="20.100000000000001" customHeight="1" x14ac:dyDescent="0.2">
      <c r="A19" s="11" t="s">
        <v>33</v>
      </c>
      <c r="B19" s="12"/>
      <c r="C19" s="12"/>
      <c r="D19" s="12"/>
      <c r="E19" s="12"/>
      <c r="F19" s="12">
        <v>68</v>
      </c>
      <c r="G19" s="12"/>
      <c r="H19" s="12">
        <v>1</v>
      </c>
      <c r="I19" s="12">
        <v>1</v>
      </c>
      <c r="J19" s="12"/>
      <c r="K19" s="12">
        <v>1</v>
      </c>
      <c r="L19" s="12">
        <v>59</v>
      </c>
      <c r="M19" s="12">
        <v>3</v>
      </c>
      <c r="N19" s="12"/>
      <c r="O19" s="12"/>
      <c r="P19" s="12">
        <f t="shared" si="0"/>
        <v>133</v>
      </c>
    </row>
    <row r="20" spans="1:16" ht="20.100000000000001" customHeight="1" x14ac:dyDescent="0.2">
      <c r="A20" s="11" t="s">
        <v>36</v>
      </c>
      <c r="B20" s="12"/>
      <c r="C20" s="12">
        <v>10</v>
      </c>
      <c r="D20" s="12"/>
      <c r="E20" s="12">
        <v>7</v>
      </c>
      <c r="F20" s="12">
        <v>111</v>
      </c>
      <c r="G20" s="12">
        <v>146</v>
      </c>
      <c r="H20" s="12">
        <v>241</v>
      </c>
      <c r="I20" s="12">
        <v>321</v>
      </c>
      <c r="J20" s="12">
        <v>36</v>
      </c>
      <c r="K20" s="12">
        <v>48</v>
      </c>
      <c r="L20" s="12">
        <v>32</v>
      </c>
      <c r="M20" s="12">
        <v>1</v>
      </c>
      <c r="N20" s="12">
        <v>5</v>
      </c>
      <c r="O20" s="12"/>
      <c r="P20" s="12">
        <f t="shared" si="0"/>
        <v>958</v>
      </c>
    </row>
    <row r="21" spans="1:16" ht="20.100000000000001" customHeight="1" x14ac:dyDescent="0.2">
      <c r="A21" s="11" t="s">
        <v>37</v>
      </c>
      <c r="B21" s="11" t="s">
        <v>136</v>
      </c>
      <c r="C21" s="12" t="s">
        <v>137</v>
      </c>
      <c r="D21" s="12" t="s">
        <v>138</v>
      </c>
      <c r="E21" s="12" t="s">
        <v>139</v>
      </c>
      <c r="F21" s="12" t="s">
        <v>43</v>
      </c>
      <c r="G21" s="12" t="s">
        <v>43</v>
      </c>
      <c r="H21" s="12" t="s">
        <v>140</v>
      </c>
      <c r="I21" s="12" t="s">
        <v>43</v>
      </c>
      <c r="J21" s="12" t="s">
        <v>72</v>
      </c>
      <c r="K21" s="12" t="s">
        <v>141</v>
      </c>
      <c r="L21" s="12" t="s">
        <v>142</v>
      </c>
      <c r="M21" s="12" t="s">
        <v>120</v>
      </c>
      <c r="N21" s="12" t="s">
        <v>143</v>
      </c>
      <c r="O21" s="12" t="s">
        <v>143</v>
      </c>
      <c r="P21" s="12"/>
    </row>
  </sheetData>
  <phoneticPr fontId="0" type="noConversion"/>
  <pageMargins left="0.5" right="0.5" top="1" bottom="1" header="0.5" footer="0.5"/>
  <pageSetup scale="90" orientation="landscape" horizontalDpi="300" verticalDpi="300" r:id="rId1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1"/>
  <sheetViews>
    <sheetView zoomScale="75" workbookViewId="0">
      <selection activeCell="C19" sqref="C19"/>
    </sheetView>
  </sheetViews>
  <sheetFormatPr defaultRowHeight="12.75" x14ac:dyDescent="0.2"/>
  <cols>
    <col min="1" max="1" width="22.140625" customWidth="1"/>
    <col min="2" max="9" width="7.7109375" style="10" customWidth="1"/>
    <col min="10" max="10" width="8.85546875" style="10" customWidth="1"/>
    <col min="11" max="11" width="9.28515625" style="10" customWidth="1"/>
    <col min="12" max="12" width="8.140625" style="10" customWidth="1"/>
    <col min="13" max="13" width="8.85546875" style="10" customWidth="1"/>
    <col min="14" max="15" width="7.7109375" style="10" customWidth="1"/>
    <col min="16" max="16" width="7.7109375" customWidth="1"/>
  </cols>
  <sheetData>
    <row r="1" spans="1:18" x14ac:dyDescent="0.2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1"/>
    </row>
    <row r="2" spans="1:18" s="4" customFormat="1" ht="36" x14ac:dyDescent="0.2">
      <c r="A2" s="1" t="s">
        <v>0</v>
      </c>
      <c r="B2" s="9" t="s">
        <v>1</v>
      </c>
      <c r="C2" s="9" t="s">
        <v>105</v>
      </c>
      <c r="D2" s="9" t="s">
        <v>2</v>
      </c>
      <c r="E2" s="9" t="s">
        <v>104</v>
      </c>
      <c r="F2" s="9" t="s">
        <v>103</v>
      </c>
      <c r="G2" s="9" t="s">
        <v>118</v>
      </c>
      <c r="H2" s="9" t="s">
        <v>69</v>
      </c>
      <c r="I2" s="9" t="s">
        <v>5</v>
      </c>
      <c r="J2" s="9" t="s">
        <v>106</v>
      </c>
      <c r="K2" s="9" t="s">
        <v>117</v>
      </c>
      <c r="L2" s="9" t="s">
        <v>124</v>
      </c>
      <c r="M2" s="9" t="s">
        <v>74</v>
      </c>
      <c r="N2" s="9" t="s">
        <v>107</v>
      </c>
      <c r="O2" s="9" t="s">
        <v>108</v>
      </c>
      <c r="P2" s="2" t="s">
        <v>10</v>
      </c>
      <c r="Q2" s="3"/>
      <c r="R2" s="3"/>
    </row>
    <row r="3" spans="1:18" s="4" customFormat="1" ht="24" x14ac:dyDescent="0.2">
      <c r="A3" s="1" t="s">
        <v>11</v>
      </c>
      <c r="B3" s="9" t="s">
        <v>12</v>
      </c>
      <c r="C3" s="9" t="s">
        <v>144</v>
      </c>
      <c r="D3" s="9" t="s">
        <v>13</v>
      </c>
      <c r="E3" s="9" t="s">
        <v>144</v>
      </c>
      <c r="F3" s="9" t="s">
        <v>13</v>
      </c>
      <c r="G3" s="9" t="s">
        <v>118</v>
      </c>
      <c r="H3" s="9" t="s">
        <v>17</v>
      </c>
      <c r="I3" s="9" t="s">
        <v>15</v>
      </c>
      <c r="J3" s="9" t="s">
        <v>16</v>
      </c>
      <c r="K3" s="9" t="s">
        <v>16</v>
      </c>
      <c r="L3" s="9" t="s">
        <v>12</v>
      </c>
      <c r="M3" s="9" t="s">
        <v>16</v>
      </c>
      <c r="N3" s="9" t="s">
        <v>48</v>
      </c>
      <c r="O3" s="9" t="s">
        <v>48</v>
      </c>
      <c r="P3" s="2"/>
      <c r="Q3" s="3"/>
      <c r="R3" s="3"/>
    </row>
    <row r="4" spans="1:18" s="8" customFormat="1" ht="20.100000000000001" customHeight="1" x14ac:dyDescent="0.2">
      <c r="A4" s="5" t="s">
        <v>18</v>
      </c>
      <c r="B4" s="6">
        <v>38122</v>
      </c>
      <c r="C4" s="6">
        <v>38129</v>
      </c>
      <c r="D4" s="6">
        <v>38143</v>
      </c>
      <c r="E4" s="6">
        <v>38227</v>
      </c>
      <c r="F4" s="6">
        <v>38241</v>
      </c>
      <c r="G4" s="6">
        <v>38248</v>
      </c>
      <c r="H4" s="6">
        <v>38255</v>
      </c>
      <c r="I4" s="6">
        <v>38262</v>
      </c>
      <c r="J4" s="6">
        <v>38269</v>
      </c>
      <c r="K4" s="6">
        <v>38276</v>
      </c>
      <c r="L4" s="6">
        <v>38283</v>
      </c>
      <c r="M4" s="6">
        <v>38290</v>
      </c>
      <c r="N4" s="6">
        <v>38297</v>
      </c>
      <c r="O4" s="6">
        <v>38304</v>
      </c>
      <c r="P4" s="7"/>
    </row>
    <row r="5" spans="1:18" ht="20.100000000000001" customHeight="1" x14ac:dyDescent="0.2">
      <c r="A5" s="11" t="s">
        <v>19</v>
      </c>
      <c r="B5" s="12">
        <v>21</v>
      </c>
      <c r="C5" s="12"/>
      <c r="D5" s="12">
        <v>19</v>
      </c>
      <c r="E5" s="12"/>
      <c r="F5" s="12">
        <v>18</v>
      </c>
      <c r="G5" s="12">
        <v>18</v>
      </c>
      <c r="H5" s="12">
        <v>24</v>
      </c>
      <c r="I5" s="12">
        <v>38</v>
      </c>
      <c r="J5" s="12">
        <v>22</v>
      </c>
      <c r="K5" s="12">
        <v>26</v>
      </c>
      <c r="L5" s="12">
        <v>24</v>
      </c>
      <c r="M5" s="12">
        <v>19</v>
      </c>
      <c r="N5" s="12">
        <v>30</v>
      </c>
      <c r="O5" s="12">
        <v>27</v>
      </c>
      <c r="P5" s="12"/>
    </row>
    <row r="6" spans="1:18" ht="20.100000000000001" customHeight="1" x14ac:dyDescent="0.2">
      <c r="A6" s="11" t="s">
        <v>20</v>
      </c>
      <c r="B6" s="12">
        <v>122</v>
      </c>
      <c r="C6" s="12"/>
      <c r="D6" s="12">
        <v>110</v>
      </c>
      <c r="E6" s="12"/>
      <c r="F6" s="12">
        <v>96</v>
      </c>
      <c r="G6" s="12">
        <v>96</v>
      </c>
      <c r="H6" s="12">
        <v>129</v>
      </c>
      <c r="I6" s="12">
        <v>221</v>
      </c>
      <c r="J6" s="12">
        <v>116</v>
      </c>
      <c r="K6" s="12">
        <v>145</v>
      </c>
      <c r="L6" s="12">
        <v>133</v>
      </c>
      <c r="M6" s="12">
        <v>103</v>
      </c>
      <c r="N6" s="12">
        <v>220</v>
      </c>
      <c r="O6" s="12">
        <v>145</v>
      </c>
      <c r="P6" s="12">
        <f>SUM(B6:O6)</f>
        <v>1636</v>
      </c>
    </row>
    <row r="7" spans="1:18" ht="20.100000000000001" customHeight="1" x14ac:dyDescent="0.2">
      <c r="A7" s="11" t="s">
        <v>21</v>
      </c>
      <c r="B7" s="12">
        <v>26</v>
      </c>
      <c r="C7" s="12">
        <v>66</v>
      </c>
      <c r="D7" s="12">
        <v>41</v>
      </c>
      <c r="E7" s="12"/>
      <c r="F7" s="12">
        <v>38</v>
      </c>
      <c r="G7" s="12">
        <v>19</v>
      </c>
      <c r="H7" s="12">
        <v>49</v>
      </c>
      <c r="I7" s="12">
        <v>7</v>
      </c>
      <c r="J7" s="12">
        <v>33</v>
      </c>
      <c r="K7" s="12">
        <v>0</v>
      </c>
      <c r="L7" s="12">
        <v>21</v>
      </c>
      <c r="M7" s="12">
        <v>16</v>
      </c>
      <c r="N7" s="12">
        <v>21</v>
      </c>
      <c r="O7" s="12">
        <v>8</v>
      </c>
      <c r="P7" s="12">
        <f>SUM(B7:O7)</f>
        <v>345</v>
      </c>
    </row>
    <row r="8" spans="1:18" ht="20.100000000000001" customHeight="1" x14ac:dyDescent="0.2">
      <c r="A8" s="11" t="s">
        <v>22</v>
      </c>
      <c r="B8" s="12">
        <v>18</v>
      </c>
      <c r="C8" s="12"/>
      <c r="D8" s="12">
        <v>19</v>
      </c>
      <c r="E8" s="12">
        <v>21</v>
      </c>
      <c r="F8" s="12">
        <v>15</v>
      </c>
      <c r="G8" s="12">
        <v>15</v>
      </c>
      <c r="H8" s="12">
        <v>15</v>
      </c>
      <c r="I8" s="12">
        <v>15</v>
      </c>
      <c r="J8" s="12">
        <v>17</v>
      </c>
      <c r="K8" s="12">
        <v>16</v>
      </c>
      <c r="L8" s="12">
        <v>11</v>
      </c>
      <c r="M8" s="12">
        <v>9</v>
      </c>
      <c r="N8" s="12">
        <v>17</v>
      </c>
      <c r="O8" s="12">
        <v>18</v>
      </c>
      <c r="P8" s="12">
        <f>SUM(B8:O8)</f>
        <v>206</v>
      </c>
    </row>
    <row r="9" spans="1:18" ht="20.100000000000001" customHeight="1" x14ac:dyDescent="0.2">
      <c r="A9" s="11" t="s">
        <v>23</v>
      </c>
      <c r="B9" s="12">
        <v>10</v>
      </c>
      <c r="C9" s="12">
        <v>3</v>
      </c>
      <c r="D9" s="12">
        <v>7</v>
      </c>
      <c r="E9" s="12"/>
      <c r="F9" s="12">
        <v>4</v>
      </c>
      <c r="G9" s="12">
        <v>2</v>
      </c>
      <c r="H9" s="12">
        <v>13</v>
      </c>
      <c r="I9" s="12">
        <v>9</v>
      </c>
      <c r="J9" s="12">
        <v>8</v>
      </c>
      <c r="K9" s="12">
        <v>5</v>
      </c>
      <c r="L9" s="12">
        <v>7</v>
      </c>
      <c r="M9" s="12">
        <v>3</v>
      </c>
      <c r="N9" s="12">
        <v>8</v>
      </c>
      <c r="O9" s="12">
        <v>4</v>
      </c>
      <c r="P9" s="12">
        <f>SUM(B9:O9)</f>
        <v>83</v>
      </c>
    </row>
    <row r="10" spans="1:18" ht="20.100000000000001" customHeight="1" x14ac:dyDescent="0.2">
      <c r="A10" s="11" t="s">
        <v>24</v>
      </c>
      <c r="B10" s="12">
        <v>148</v>
      </c>
      <c r="C10" s="12">
        <v>69</v>
      </c>
      <c r="D10" s="12">
        <v>151</v>
      </c>
      <c r="E10" s="12">
        <v>21</v>
      </c>
      <c r="F10" s="12">
        <v>137</v>
      </c>
      <c r="G10" s="12">
        <v>114</v>
      </c>
      <c r="H10" s="12">
        <v>178</v>
      </c>
      <c r="I10" s="12">
        <v>228</v>
      </c>
      <c r="J10" s="12">
        <v>149</v>
      </c>
      <c r="K10" s="12">
        <v>145</v>
      </c>
      <c r="L10" s="12">
        <v>154</v>
      </c>
      <c r="M10" s="12">
        <v>119</v>
      </c>
      <c r="N10" s="12">
        <v>241</v>
      </c>
      <c r="O10" s="12">
        <v>153</v>
      </c>
      <c r="P10" s="12">
        <f t="shared" ref="P10:P20" si="0">SUM(B10:O10)</f>
        <v>2007</v>
      </c>
    </row>
    <row r="11" spans="1:18" ht="20.100000000000001" customHeight="1" x14ac:dyDescent="0.2">
      <c r="A11" s="11" t="s">
        <v>25</v>
      </c>
      <c r="B11" s="12">
        <v>469</v>
      </c>
      <c r="C11" s="12"/>
      <c r="D11" s="12">
        <v>470</v>
      </c>
      <c r="E11" s="12"/>
      <c r="F11" s="12">
        <v>823</v>
      </c>
      <c r="G11" s="12">
        <v>954</v>
      </c>
      <c r="H11" s="12">
        <v>625</v>
      </c>
      <c r="I11" s="12">
        <v>429</v>
      </c>
      <c r="J11" s="12">
        <v>288</v>
      </c>
      <c r="K11" s="12">
        <v>225</v>
      </c>
      <c r="L11" s="12">
        <v>19</v>
      </c>
      <c r="M11" s="12">
        <v>24</v>
      </c>
      <c r="N11" s="12">
        <v>231</v>
      </c>
      <c r="O11" s="12">
        <v>0</v>
      </c>
      <c r="P11" s="12">
        <f t="shared" si="0"/>
        <v>4557</v>
      </c>
    </row>
    <row r="12" spans="1:18" ht="20.100000000000001" customHeight="1" x14ac:dyDescent="0.2">
      <c r="A12" s="11" t="s">
        <v>26</v>
      </c>
      <c r="B12" s="12">
        <v>54</v>
      </c>
      <c r="C12" s="12"/>
      <c r="D12" s="12">
        <v>93</v>
      </c>
      <c r="E12" s="12">
        <v>15</v>
      </c>
      <c r="F12" s="12">
        <v>201</v>
      </c>
      <c r="G12" s="12">
        <v>111</v>
      </c>
      <c r="H12" s="12">
        <v>100</v>
      </c>
      <c r="I12" s="12">
        <v>4</v>
      </c>
      <c r="J12" s="12">
        <v>30</v>
      </c>
      <c r="K12" s="12">
        <v>0</v>
      </c>
      <c r="L12" s="12">
        <v>2</v>
      </c>
      <c r="M12" s="12">
        <v>0</v>
      </c>
      <c r="N12" s="12">
        <v>5</v>
      </c>
      <c r="O12" s="12">
        <v>0</v>
      </c>
      <c r="P12" s="12">
        <f t="shared" si="0"/>
        <v>615</v>
      </c>
    </row>
    <row r="13" spans="1:18" ht="20.100000000000001" customHeight="1" x14ac:dyDescent="0.2">
      <c r="A13" s="11" t="s">
        <v>27</v>
      </c>
      <c r="B13" s="12">
        <v>546</v>
      </c>
      <c r="C13" s="12"/>
      <c r="D13" s="12">
        <v>563</v>
      </c>
      <c r="E13" s="12">
        <v>15</v>
      </c>
      <c r="F13" s="12">
        <v>1024</v>
      </c>
      <c r="G13" s="12">
        <v>1065</v>
      </c>
      <c r="H13" s="12">
        <v>725</v>
      </c>
      <c r="I13" s="12">
        <v>433</v>
      </c>
      <c r="J13" s="12">
        <v>318</v>
      </c>
      <c r="K13" s="12">
        <v>225</v>
      </c>
      <c r="L13" s="12">
        <v>21</v>
      </c>
      <c r="M13" s="12">
        <v>24</v>
      </c>
      <c r="N13" s="12">
        <v>241</v>
      </c>
      <c r="O13" s="12">
        <v>0</v>
      </c>
      <c r="P13" s="12">
        <f t="shared" si="0"/>
        <v>5200</v>
      </c>
    </row>
    <row r="14" spans="1:18" ht="20.100000000000001" customHeight="1" x14ac:dyDescent="0.2">
      <c r="A14" s="11" t="s">
        <v>28</v>
      </c>
      <c r="B14" s="12">
        <v>5</v>
      </c>
      <c r="C14" s="12"/>
      <c r="D14" s="12">
        <v>2</v>
      </c>
      <c r="E14" s="12">
        <v>4</v>
      </c>
      <c r="F14" s="12">
        <v>20</v>
      </c>
      <c r="G14" s="12">
        <v>509</v>
      </c>
      <c r="H14" s="12">
        <v>67</v>
      </c>
      <c r="I14" s="12">
        <v>23</v>
      </c>
      <c r="J14" s="12">
        <v>56</v>
      </c>
      <c r="K14" s="12">
        <v>86</v>
      </c>
      <c r="L14" s="12"/>
      <c r="M14" s="12">
        <v>15</v>
      </c>
      <c r="N14" s="12">
        <v>236</v>
      </c>
      <c r="O14" s="12"/>
      <c r="P14" s="12">
        <f t="shared" si="0"/>
        <v>1023</v>
      </c>
    </row>
    <row r="15" spans="1:18" ht="20.100000000000001" customHeight="1" x14ac:dyDescent="0.2">
      <c r="A15" s="11" t="s">
        <v>29</v>
      </c>
      <c r="B15" s="12">
        <v>14</v>
      </c>
      <c r="C15" s="12"/>
      <c r="D15" s="12">
        <v>540</v>
      </c>
      <c r="E15" s="12">
        <v>9</v>
      </c>
      <c r="F15" s="12">
        <v>751</v>
      </c>
      <c r="G15" s="12">
        <v>326</v>
      </c>
      <c r="H15" s="12">
        <v>236</v>
      </c>
      <c r="I15" s="12">
        <v>120</v>
      </c>
      <c r="J15" s="12">
        <v>257</v>
      </c>
      <c r="K15" s="12">
        <v>91</v>
      </c>
      <c r="L15" s="12"/>
      <c r="M15" s="12"/>
      <c r="N15" s="12"/>
      <c r="O15" s="12"/>
      <c r="P15" s="12">
        <f t="shared" si="0"/>
        <v>2344</v>
      </c>
    </row>
    <row r="16" spans="1:18" ht="20.100000000000001" customHeight="1" x14ac:dyDescent="0.2">
      <c r="A16" s="11" t="s">
        <v>125</v>
      </c>
      <c r="B16" s="12"/>
      <c r="C16" s="12"/>
      <c r="D16" s="12"/>
      <c r="E16" s="12"/>
      <c r="F16" s="12">
        <v>3</v>
      </c>
      <c r="G16" s="12"/>
      <c r="H16" s="12"/>
      <c r="I16" s="12">
        <v>4</v>
      </c>
      <c r="J16" s="12"/>
      <c r="K16" s="12"/>
      <c r="L16" s="12"/>
      <c r="M16" s="12"/>
      <c r="N16" s="12">
        <v>1</v>
      </c>
      <c r="O16" s="12"/>
      <c r="P16" s="12">
        <f t="shared" si="0"/>
        <v>8</v>
      </c>
    </row>
    <row r="17" spans="1:16" ht="20.100000000000001" customHeight="1" x14ac:dyDescent="0.2">
      <c r="A17" s="11" t="s">
        <v>31</v>
      </c>
      <c r="B17" s="12"/>
      <c r="C17" s="12"/>
      <c r="D17" s="12">
        <v>7</v>
      </c>
      <c r="E17" s="12"/>
      <c r="F17" s="12">
        <v>4</v>
      </c>
      <c r="G17" s="12"/>
      <c r="H17" s="12">
        <v>6</v>
      </c>
      <c r="I17" s="12"/>
      <c r="J17" s="12"/>
      <c r="K17" s="12">
        <v>1</v>
      </c>
      <c r="L17" s="12"/>
      <c r="M17" s="12"/>
      <c r="N17" s="12"/>
      <c r="O17" s="12"/>
      <c r="P17" s="12">
        <f t="shared" si="0"/>
        <v>18</v>
      </c>
    </row>
    <row r="18" spans="1:16" ht="20.100000000000001" customHeight="1" x14ac:dyDescent="0.2">
      <c r="A18" s="11" t="s">
        <v>32</v>
      </c>
      <c r="B18" s="12">
        <v>4</v>
      </c>
      <c r="C18" s="12"/>
      <c r="D18" s="12">
        <v>2</v>
      </c>
      <c r="E18" s="12"/>
      <c r="F18" s="12">
        <v>0</v>
      </c>
      <c r="G18" s="12"/>
      <c r="H18" s="12"/>
      <c r="I18" s="12">
        <v>3</v>
      </c>
      <c r="J18" s="12"/>
      <c r="K18" s="12">
        <v>1</v>
      </c>
      <c r="L18" s="12">
        <v>1</v>
      </c>
      <c r="M18" s="12">
        <v>5</v>
      </c>
      <c r="N18" s="12">
        <v>3</v>
      </c>
      <c r="O18" s="12"/>
      <c r="P18" s="12">
        <f t="shared" si="0"/>
        <v>19</v>
      </c>
    </row>
    <row r="19" spans="1:16" ht="20.100000000000001" customHeight="1" x14ac:dyDescent="0.2">
      <c r="A19" s="11" t="s">
        <v>33</v>
      </c>
      <c r="B19" s="12">
        <v>1</v>
      </c>
      <c r="C19" s="12"/>
      <c r="D19" s="12"/>
      <c r="E19" s="12"/>
      <c r="F19" s="12">
        <v>114</v>
      </c>
      <c r="G19" s="12">
        <v>1</v>
      </c>
      <c r="H19" s="12">
        <v>99</v>
      </c>
      <c r="I19" s="12">
        <v>7</v>
      </c>
      <c r="J19" s="12"/>
      <c r="K19" s="12"/>
      <c r="L19" s="12">
        <v>20</v>
      </c>
      <c r="M19" s="12">
        <v>1</v>
      </c>
      <c r="N19" s="12"/>
      <c r="O19" s="12"/>
      <c r="P19" s="12">
        <f t="shared" si="0"/>
        <v>243</v>
      </c>
    </row>
    <row r="20" spans="1:16" ht="20.100000000000001" customHeight="1" x14ac:dyDescent="0.2">
      <c r="A20" s="11" t="s">
        <v>36</v>
      </c>
      <c r="B20" s="12">
        <v>523</v>
      </c>
      <c r="C20" s="12"/>
      <c r="D20" s="12">
        <v>12</v>
      </c>
      <c r="E20" s="12">
        <v>2</v>
      </c>
      <c r="F20" s="12">
        <v>132</v>
      </c>
      <c r="G20" s="12">
        <v>229</v>
      </c>
      <c r="H20" s="12">
        <v>317</v>
      </c>
      <c r="I20" s="12">
        <v>279</v>
      </c>
      <c r="J20" s="12">
        <v>5</v>
      </c>
      <c r="K20" s="12">
        <v>46</v>
      </c>
      <c r="L20" s="12"/>
      <c r="M20" s="12">
        <v>3</v>
      </c>
      <c r="N20" s="12">
        <v>1</v>
      </c>
      <c r="O20" s="12"/>
      <c r="P20" s="12">
        <f t="shared" si="0"/>
        <v>1549</v>
      </c>
    </row>
    <row r="21" spans="1:16" ht="20.100000000000001" customHeight="1" x14ac:dyDescent="0.2">
      <c r="A21" s="11" t="s">
        <v>37</v>
      </c>
      <c r="B21" s="12" t="s">
        <v>120</v>
      </c>
      <c r="C21" s="12" t="s">
        <v>120</v>
      </c>
      <c r="D21" s="12" t="s">
        <v>39</v>
      </c>
      <c r="E21" s="12" t="s">
        <v>120</v>
      </c>
      <c r="F21" s="12" t="s">
        <v>145</v>
      </c>
      <c r="G21" s="12" t="s">
        <v>38</v>
      </c>
      <c r="H21" s="12" t="s">
        <v>120</v>
      </c>
      <c r="I21" s="12" t="s">
        <v>38</v>
      </c>
      <c r="J21" s="12" t="s">
        <v>97</v>
      </c>
      <c r="K21" s="12" t="s">
        <v>38</v>
      </c>
      <c r="L21" s="12" t="s">
        <v>134</v>
      </c>
      <c r="M21" s="12" t="s">
        <v>38</v>
      </c>
      <c r="N21" s="12" t="s">
        <v>120</v>
      </c>
      <c r="O21" s="12" t="s">
        <v>146</v>
      </c>
      <c r="P21" s="12"/>
    </row>
  </sheetData>
  <phoneticPr fontId="0" type="noConversion"/>
  <pageMargins left="0.5" right="0.5" top="1" bottom="1" header="0.5" footer="0.5"/>
  <pageSetup scale="90" orientation="landscape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AB2B-9205-4C03-B960-42892CE4B248}">
  <sheetPr>
    <pageSetUpPr fitToPage="1"/>
  </sheetPr>
  <dimension ref="A1:K22"/>
  <sheetViews>
    <sheetView view="pageLayout" zoomScaleNormal="100" workbookViewId="0">
      <selection activeCell="I22" sqref="I22"/>
    </sheetView>
  </sheetViews>
  <sheetFormatPr defaultRowHeight="12.75" x14ac:dyDescent="0.2"/>
  <cols>
    <col min="1" max="1" width="16" customWidth="1"/>
  </cols>
  <sheetData>
    <row r="1" spans="1:11" ht="25.5" x14ac:dyDescent="0.2">
      <c r="A1" s="1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8" t="s">
        <v>5</v>
      </c>
      <c r="G1" s="29" t="s">
        <v>6</v>
      </c>
      <c r="H1" s="28" t="s">
        <v>7</v>
      </c>
      <c r="I1" s="28" t="s">
        <v>8</v>
      </c>
      <c r="J1" s="28" t="s">
        <v>9</v>
      </c>
      <c r="K1" s="2" t="s">
        <v>10</v>
      </c>
    </row>
    <row r="2" spans="1:11" ht="20.100000000000001" customHeight="1" x14ac:dyDescent="0.2">
      <c r="A2" s="1" t="s">
        <v>11</v>
      </c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15</v>
      </c>
      <c r="G2" s="26" t="s">
        <v>16</v>
      </c>
      <c r="H2" s="15" t="s">
        <v>13</v>
      </c>
      <c r="I2" s="15" t="s">
        <v>15</v>
      </c>
      <c r="J2" s="15" t="s">
        <v>17</v>
      </c>
      <c r="K2" s="2"/>
    </row>
    <row r="3" spans="1:11" ht="20.100000000000001" customHeight="1" x14ac:dyDescent="0.2">
      <c r="A3" s="5" t="s">
        <v>18</v>
      </c>
      <c r="B3" s="15">
        <v>44695</v>
      </c>
      <c r="C3" s="15">
        <v>44702</v>
      </c>
      <c r="D3" s="15">
        <v>44814</v>
      </c>
      <c r="E3" s="15">
        <v>44821</v>
      </c>
      <c r="F3" s="15">
        <v>44828</v>
      </c>
      <c r="G3" s="26">
        <v>44835</v>
      </c>
      <c r="H3" s="15">
        <v>44842</v>
      </c>
      <c r="I3" s="15">
        <v>44849</v>
      </c>
      <c r="J3" s="15">
        <v>44856</v>
      </c>
      <c r="K3" s="7"/>
    </row>
    <row r="4" spans="1:11" ht="20.100000000000001" customHeight="1" x14ac:dyDescent="0.2">
      <c r="A4" s="19" t="s">
        <v>19</v>
      </c>
      <c r="B4" s="12">
        <v>21</v>
      </c>
      <c r="C4" s="12">
        <v>22</v>
      </c>
      <c r="D4" s="12">
        <v>21</v>
      </c>
      <c r="E4" s="12">
        <v>36</v>
      </c>
      <c r="F4" s="12">
        <v>33</v>
      </c>
      <c r="G4" s="12"/>
      <c r="H4" s="12">
        <v>22</v>
      </c>
      <c r="I4" s="12">
        <v>22</v>
      </c>
      <c r="J4" s="12">
        <v>17</v>
      </c>
      <c r="K4" s="12"/>
    </row>
    <row r="5" spans="1:11" ht="20.100000000000001" customHeight="1" x14ac:dyDescent="0.2">
      <c r="A5" s="19" t="s">
        <v>20</v>
      </c>
      <c r="B5" s="12">
        <v>111</v>
      </c>
      <c r="C5" s="12">
        <v>123</v>
      </c>
      <c r="D5" s="12">
        <v>110</v>
      </c>
      <c r="E5" s="12">
        <v>157</v>
      </c>
      <c r="F5" s="12">
        <v>181</v>
      </c>
      <c r="G5" s="12"/>
      <c r="H5" s="12">
        <v>122</v>
      </c>
      <c r="I5" s="12">
        <v>121</v>
      </c>
      <c r="J5" s="12">
        <v>98</v>
      </c>
      <c r="K5" s="12">
        <f t="shared" ref="K5:K21" si="0">SUM(A5:J5)</f>
        <v>1023</v>
      </c>
    </row>
    <row r="6" spans="1:11" ht="20.100000000000001" customHeight="1" x14ac:dyDescent="0.2">
      <c r="A6" s="19" t="s">
        <v>21</v>
      </c>
      <c r="B6" s="12">
        <v>20</v>
      </c>
      <c r="C6" s="12">
        <v>7</v>
      </c>
      <c r="D6" s="12">
        <v>7</v>
      </c>
      <c r="E6" s="12">
        <v>20</v>
      </c>
      <c r="F6" s="12">
        <v>6</v>
      </c>
      <c r="G6" s="12"/>
      <c r="H6" s="12">
        <v>4</v>
      </c>
      <c r="I6" s="12">
        <v>0</v>
      </c>
      <c r="J6" s="12">
        <v>19</v>
      </c>
      <c r="K6" s="12">
        <f t="shared" si="0"/>
        <v>83</v>
      </c>
    </row>
    <row r="7" spans="1:11" ht="20.100000000000001" customHeight="1" x14ac:dyDescent="0.2">
      <c r="A7" s="19" t="s">
        <v>22</v>
      </c>
      <c r="B7" s="12">
        <v>18</v>
      </c>
      <c r="C7" s="12">
        <v>21</v>
      </c>
      <c r="D7" s="12">
        <v>26</v>
      </c>
      <c r="E7" s="12">
        <v>21</v>
      </c>
      <c r="F7" s="12">
        <v>24</v>
      </c>
      <c r="G7" s="12"/>
      <c r="H7" s="12">
        <v>15</v>
      </c>
      <c r="I7" s="12">
        <v>19</v>
      </c>
      <c r="J7" s="12">
        <v>20</v>
      </c>
      <c r="K7" s="12">
        <f t="shared" si="0"/>
        <v>164</v>
      </c>
    </row>
    <row r="8" spans="1:11" ht="20.100000000000001" customHeight="1" x14ac:dyDescent="0.2">
      <c r="A8" s="19" t="s">
        <v>23</v>
      </c>
      <c r="B8" s="12">
        <v>5</v>
      </c>
      <c r="C8" s="12">
        <v>2</v>
      </c>
      <c r="D8" s="12">
        <v>3</v>
      </c>
      <c r="E8" s="12">
        <v>8</v>
      </c>
      <c r="F8" s="12">
        <v>4</v>
      </c>
      <c r="G8" s="12"/>
      <c r="H8" s="12">
        <v>5</v>
      </c>
      <c r="I8" s="12">
        <v>4</v>
      </c>
      <c r="J8" s="12">
        <v>4</v>
      </c>
      <c r="K8" s="12">
        <f t="shared" si="0"/>
        <v>35</v>
      </c>
    </row>
    <row r="9" spans="1:11" ht="20.100000000000001" customHeight="1" x14ac:dyDescent="0.2">
      <c r="A9" s="19" t="s">
        <v>24</v>
      </c>
      <c r="B9" s="12">
        <v>131</v>
      </c>
      <c r="C9" s="12">
        <v>130</v>
      </c>
      <c r="D9" s="12">
        <v>117</v>
      </c>
      <c r="E9" s="12">
        <v>177</v>
      </c>
      <c r="F9" s="12">
        <v>187</v>
      </c>
      <c r="G9" s="12"/>
      <c r="H9" s="12">
        <v>126</v>
      </c>
      <c r="I9" s="12">
        <v>121</v>
      </c>
      <c r="J9" s="12">
        <v>117</v>
      </c>
      <c r="K9" s="12">
        <f t="shared" si="0"/>
        <v>1106</v>
      </c>
    </row>
    <row r="10" spans="1:11" ht="20.100000000000001" customHeight="1" x14ac:dyDescent="0.2">
      <c r="A10" s="19" t="s">
        <v>25</v>
      </c>
      <c r="B10" s="12">
        <v>7</v>
      </c>
      <c r="C10" s="12">
        <v>63</v>
      </c>
      <c r="D10" s="12">
        <v>99</v>
      </c>
      <c r="E10" s="12">
        <v>29</v>
      </c>
      <c r="F10" s="12">
        <v>286</v>
      </c>
      <c r="G10" s="12"/>
      <c r="H10" s="12">
        <v>187</v>
      </c>
      <c r="I10" s="12">
        <v>24</v>
      </c>
      <c r="J10" s="12">
        <v>29</v>
      </c>
      <c r="K10" s="12">
        <f t="shared" si="0"/>
        <v>724</v>
      </c>
    </row>
    <row r="11" spans="1:11" ht="20.100000000000001" customHeight="1" x14ac:dyDescent="0.2">
      <c r="A11" s="19" t="s">
        <v>26</v>
      </c>
      <c r="B11" s="12">
        <v>0</v>
      </c>
      <c r="C11" s="12">
        <v>2</v>
      </c>
      <c r="D11" s="12">
        <v>1</v>
      </c>
      <c r="E11" s="12">
        <v>2</v>
      </c>
      <c r="F11" s="12">
        <v>18</v>
      </c>
      <c r="G11" s="12"/>
      <c r="H11" s="12">
        <v>6</v>
      </c>
      <c r="I11" s="12">
        <v>0</v>
      </c>
      <c r="J11" s="12">
        <v>3</v>
      </c>
      <c r="K11" s="12">
        <f t="shared" si="0"/>
        <v>32</v>
      </c>
    </row>
    <row r="12" spans="1:11" ht="20.100000000000001" customHeight="1" x14ac:dyDescent="0.2">
      <c r="A12" s="19" t="s">
        <v>27</v>
      </c>
      <c r="B12" s="12">
        <v>7</v>
      </c>
      <c r="C12" s="12">
        <v>65</v>
      </c>
      <c r="D12" s="12">
        <v>100</v>
      </c>
      <c r="E12" s="12">
        <v>31</v>
      </c>
      <c r="F12" s="12">
        <v>304</v>
      </c>
      <c r="G12" s="12"/>
      <c r="H12" s="12">
        <v>193</v>
      </c>
      <c r="I12" s="12">
        <v>24</v>
      </c>
      <c r="J12" s="12">
        <v>32</v>
      </c>
      <c r="K12" s="12">
        <f t="shared" si="0"/>
        <v>756</v>
      </c>
    </row>
    <row r="13" spans="1:11" ht="20.100000000000001" customHeight="1" x14ac:dyDescent="0.2">
      <c r="A13" s="19" t="s">
        <v>28</v>
      </c>
      <c r="B13" s="12"/>
      <c r="C13" s="12">
        <v>1</v>
      </c>
      <c r="D13" s="12">
        <v>12</v>
      </c>
      <c r="E13" s="12">
        <v>19</v>
      </c>
      <c r="F13" s="12">
        <v>142</v>
      </c>
      <c r="G13" s="12"/>
      <c r="H13" s="12">
        <v>3</v>
      </c>
      <c r="I13" s="12">
        <v>6</v>
      </c>
      <c r="J13" s="12"/>
      <c r="K13" s="12">
        <f t="shared" si="0"/>
        <v>183</v>
      </c>
    </row>
    <row r="14" spans="1:11" ht="20.100000000000001" customHeight="1" x14ac:dyDescent="0.2">
      <c r="A14" s="19" t="s">
        <v>29</v>
      </c>
      <c r="B14" s="12">
        <v>7</v>
      </c>
      <c r="C14" s="12">
        <v>44</v>
      </c>
      <c r="D14" s="12">
        <v>30</v>
      </c>
      <c r="E14" s="12">
        <v>2</v>
      </c>
      <c r="F14" s="12">
        <v>127</v>
      </c>
      <c r="G14" s="12"/>
      <c r="H14" s="12"/>
      <c r="I14" s="12">
        <v>1</v>
      </c>
      <c r="J14" s="12">
        <v>1</v>
      </c>
      <c r="K14" s="12">
        <f t="shared" si="0"/>
        <v>212</v>
      </c>
    </row>
    <row r="15" spans="1:11" ht="20.100000000000001" customHeight="1" x14ac:dyDescent="0.2">
      <c r="A15" s="20" t="s">
        <v>30</v>
      </c>
      <c r="B15" s="12"/>
      <c r="C15" s="12"/>
      <c r="D15" s="12"/>
      <c r="E15" s="12">
        <v>5</v>
      </c>
      <c r="F15" s="12">
        <v>1</v>
      </c>
      <c r="G15" s="12"/>
      <c r="H15" s="12"/>
      <c r="I15" s="12"/>
      <c r="J15" s="12"/>
      <c r="K15" s="12">
        <f t="shared" si="0"/>
        <v>6</v>
      </c>
    </row>
    <row r="16" spans="1:11" ht="20.100000000000001" customHeight="1" x14ac:dyDescent="0.2">
      <c r="A16" s="19" t="s">
        <v>31</v>
      </c>
      <c r="B16" s="12"/>
      <c r="C16" s="12">
        <v>1</v>
      </c>
      <c r="D16" s="12"/>
      <c r="E16" s="12"/>
      <c r="F16" s="12"/>
      <c r="G16" s="12"/>
      <c r="H16" s="12">
        <v>1</v>
      </c>
      <c r="I16" s="12"/>
      <c r="J16" s="12"/>
      <c r="K16" s="12">
        <f t="shared" si="0"/>
        <v>2</v>
      </c>
    </row>
    <row r="17" spans="1:11" ht="20.100000000000001" customHeight="1" x14ac:dyDescent="0.2">
      <c r="A17" s="19" t="s">
        <v>32</v>
      </c>
      <c r="B17" s="12"/>
      <c r="C17" s="12">
        <v>4</v>
      </c>
      <c r="D17" s="12"/>
      <c r="E17" s="12"/>
      <c r="F17" s="12"/>
      <c r="G17" s="12"/>
      <c r="H17" s="12"/>
      <c r="I17" s="12"/>
      <c r="J17" s="12"/>
      <c r="K17" s="12">
        <f t="shared" si="0"/>
        <v>4</v>
      </c>
    </row>
    <row r="18" spans="1:11" ht="20.100000000000001" customHeight="1" x14ac:dyDescent="0.2">
      <c r="A18" s="19" t="s">
        <v>33</v>
      </c>
      <c r="B18" s="12"/>
      <c r="C18" s="12"/>
      <c r="D18" s="12"/>
      <c r="E18" s="12"/>
      <c r="F18" s="12"/>
      <c r="G18" s="12"/>
      <c r="H18" s="12"/>
      <c r="I18" s="12"/>
      <c r="J18" s="12"/>
      <c r="K18" s="12">
        <f t="shared" si="0"/>
        <v>0</v>
      </c>
    </row>
    <row r="19" spans="1:11" ht="20.100000000000001" customHeight="1" x14ac:dyDescent="0.2">
      <c r="A19" s="19" t="s">
        <v>34</v>
      </c>
      <c r="B19" s="12"/>
      <c r="C19" s="12">
        <v>2</v>
      </c>
      <c r="D19" s="12"/>
      <c r="E19" s="12"/>
      <c r="F19" s="12"/>
      <c r="G19" s="12"/>
      <c r="H19" s="12"/>
      <c r="I19" s="12"/>
      <c r="J19" s="12"/>
      <c r="K19" s="12">
        <f t="shared" si="0"/>
        <v>2</v>
      </c>
    </row>
    <row r="20" spans="1:11" ht="20.100000000000001" customHeight="1" x14ac:dyDescent="0.2">
      <c r="A20" s="19" t="s">
        <v>35</v>
      </c>
      <c r="B20" s="12"/>
      <c r="C20" s="12"/>
      <c r="D20" s="12"/>
      <c r="E20" s="12"/>
      <c r="F20" s="12"/>
      <c r="G20" s="12"/>
      <c r="H20" s="12"/>
      <c r="I20" s="12"/>
      <c r="J20" s="12"/>
      <c r="K20" s="12">
        <f t="shared" si="0"/>
        <v>0</v>
      </c>
    </row>
    <row r="21" spans="1:11" ht="20.100000000000001" customHeight="1" x14ac:dyDescent="0.2">
      <c r="A21" s="19" t="s">
        <v>36</v>
      </c>
      <c r="B21" s="12"/>
      <c r="C21" s="12">
        <v>13</v>
      </c>
      <c r="D21" s="12">
        <v>58</v>
      </c>
      <c r="E21" s="12">
        <v>5</v>
      </c>
      <c r="F21" s="12">
        <v>34</v>
      </c>
      <c r="G21" s="12"/>
      <c r="H21" s="12">
        <v>189</v>
      </c>
      <c r="I21" s="12">
        <v>17</v>
      </c>
      <c r="J21" s="12">
        <v>31</v>
      </c>
      <c r="K21" s="12">
        <f t="shared" si="0"/>
        <v>347</v>
      </c>
    </row>
    <row r="22" spans="1:11" ht="20.100000000000001" customHeight="1" x14ac:dyDescent="0.2">
      <c r="A22" s="19" t="s">
        <v>37</v>
      </c>
      <c r="B22" s="17" t="s">
        <v>42</v>
      </c>
      <c r="C22" s="18" t="s">
        <v>43</v>
      </c>
      <c r="D22" s="18" t="s">
        <v>44</v>
      </c>
      <c r="E22" s="18" t="s">
        <v>43</v>
      </c>
      <c r="F22" s="18" t="s">
        <v>43</v>
      </c>
      <c r="G22" s="18" t="s">
        <v>45</v>
      </c>
      <c r="H22" s="18" t="s">
        <v>44</v>
      </c>
      <c r="I22" s="18" t="s">
        <v>43</v>
      </c>
      <c r="J22" s="18" t="s">
        <v>43</v>
      </c>
      <c r="K22" s="12"/>
    </row>
  </sheetData>
  <pageMargins left="0.25" right="0.25" top="0.75" bottom="0.75" header="0.3" footer="0.3"/>
  <pageSetup orientation="landscape" horizontalDpi="300" verticalDpi="300" r:id="rId1"/>
  <headerFooter>
    <oddHeader>&amp;C2022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8"/>
  <sheetViews>
    <sheetView workbookViewId="0">
      <selection activeCell="L31" sqref="L31"/>
    </sheetView>
  </sheetViews>
  <sheetFormatPr defaultRowHeight="12.75" x14ac:dyDescent="0.2"/>
  <cols>
    <col min="1" max="1" width="22.140625" customWidth="1"/>
    <col min="2" max="10" width="7.7109375" style="10" customWidth="1"/>
    <col min="11" max="11" width="8.85546875" style="10" customWidth="1"/>
    <col min="12" max="12" width="9.28515625" style="10" customWidth="1"/>
    <col min="13" max="13" width="8.140625" style="10" customWidth="1"/>
    <col min="14" max="14" width="8.85546875" style="10" customWidth="1"/>
    <col min="15" max="16" width="7.7109375" style="10" customWidth="1"/>
    <col min="17" max="17" width="7.7109375" customWidth="1"/>
  </cols>
  <sheetData>
    <row r="1" spans="1:19" x14ac:dyDescent="0.2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1"/>
    </row>
    <row r="2" spans="1:19" s="4" customFormat="1" ht="36" x14ac:dyDescent="0.2">
      <c r="A2" s="1" t="s">
        <v>0</v>
      </c>
      <c r="B2" s="9" t="s">
        <v>1</v>
      </c>
      <c r="C2" s="9" t="s">
        <v>147</v>
      </c>
      <c r="D2" s="9" t="s">
        <v>2</v>
      </c>
      <c r="E2" s="9" t="s">
        <v>104</v>
      </c>
      <c r="F2" s="9" t="s">
        <v>105</v>
      </c>
      <c r="G2" s="9" t="s">
        <v>148</v>
      </c>
      <c r="H2" s="9" t="s">
        <v>118</v>
      </c>
      <c r="I2" s="9" t="s">
        <v>69</v>
      </c>
      <c r="J2" s="9" t="s">
        <v>5</v>
      </c>
      <c r="K2" s="9" t="s">
        <v>106</v>
      </c>
      <c r="L2" s="9" t="s">
        <v>117</v>
      </c>
      <c r="M2" s="9" t="s">
        <v>124</v>
      </c>
      <c r="N2" s="9" t="s">
        <v>74</v>
      </c>
      <c r="O2" s="9" t="s">
        <v>107</v>
      </c>
      <c r="P2" s="9" t="s">
        <v>108</v>
      </c>
      <c r="Q2" s="2" t="s">
        <v>149</v>
      </c>
      <c r="R2" s="3"/>
      <c r="S2" s="3"/>
    </row>
    <row r="3" spans="1:19" s="4" customFormat="1" ht="20.100000000000001" customHeight="1" x14ac:dyDescent="0.2">
      <c r="A3" s="1" t="s">
        <v>11</v>
      </c>
      <c r="B3" s="9" t="s">
        <v>12</v>
      </c>
      <c r="C3" s="9" t="s">
        <v>144</v>
      </c>
      <c r="D3" s="9" t="s">
        <v>13</v>
      </c>
      <c r="E3" s="9" t="s">
        <v>13</v>
      </c>
      <c r="F3" s="9" t="s">
        <v>13</v>
      </c>
      <c r="G3" s="9" t="s">
        <v>13</v>
      </c>
      <c r="H3" s="9" t="s">
        <v>118</v>
      </c>
      <c r="I3" s="9" t="s">
        <v>17</v>
      </c>
      <c r="J3" s="9" t="s">
        <v>15</v>
      </c>
      <c r="K3" s="9" t="s">
        <v>16</v>
      </c>
      <c r="L3" s="9" t="s">
        <v>16</v>
      </c>
      <c r="M3" s="9" t="s">
        <v>12</v>
      </c>
      <c r="N3" s="9" t="s">
        <v>16</v>
      </c>
      <c r="O3" s="9" t="s">
        <v>48</v>
      </c>
      <c r="P3" s="9" t="s">
        <v>48</v>
      </c>
      <c r="Q3" s="2"/>
      <c r="R3" s="3"/>
      <c r="S3" s="3"/>
    </row>
    <row r="4" spans="1:19" s="8" customFormat="1" ht="20.100000000000001" customHeight="1" x14ac:dyDescent="0.2">
      <c r="A4" s="5" t="s">
        <v>18</v>
      </c>
      <c r="B4" s="6">
        <v>37386</v>
      </c>
      <c r="C4" s="6">
        <v>37393</v>
      </c>
      <c r="D4" s="6">
        <v>37414</v>
      </c>
      <c r="E4" s="6">
        <v>37422</v>
      </c>
      <c r="F4" s="6">
        <v>37429</v>
      </c>
      <c r="G4" s="6">
        <v>37506</v>
      </c>
      <c r="H4" s="6">
        <v>37513</v>
      </c>
      <c r="I4" s="6">
        <v>37520</v>
      </c>
      <c r="J4" s="6">
        <v>37527</v>
      </c>
      <c r="K4" s="6">
        <v>37533</v>
      </c>
      <c r="L4" s="6">
        <v>37540</v>
      </c>
      <c r="M4" s="6">
        <v>37547</v>
      </c>
      <c r="N4" s="6">
        <v>37554</v>
      </c>
      <c r="O4" s="6">
        <v>37562</v>
      </c>
      <c r="P4" s="6">
        <v>37569</v>
      </c>
      <c r="Q4" s="7"/>
    </row>
    <row r="5" spans="1:19" ht="20.100000000000001" customHeight="1" x14ac:dyDescent="0.2">
      <c r="A5" s="11" t="s">
        <v>19</v>
      </c>
      <c r="B5" s="12">
        <v>21</v>
      </c>
      <c r="C5" s="12">
        <v>18</v>
      </c>
      <c r="D5" s="12">
        <v>25</v>
      </c>
      <c r="E5" s="12"/>
      <c r="F5" s="12"/>
      <c r="G5" s="12">
        <v>24</v>
      </c>
      <c r="H5" s="12">
        <v>17</v>
      </c>
      <c r="I5" s="12"/>
      <c r="J5" s="12">
        <v>37</v>
      </c>
      <c r="K5" s="12">
        <v>19</v>
      </c>
      <c r="L5" s="12">
        <v>26</v>
      </c>
      <c r="M5" s="12">
        <v>20</v>
      </c>
      <c r="N5" s="12">
        <v>21</v>
      </c>
      <c r="O5" s="12">
        <v>32</v>
      </c>
      <c r="P5" s="12">
        <v>24</v>
      </c>
      <c r="Q5" s="11"/>
    </row>
    <row r="6" spans="1:19" ht="20.100000000000001" customHeight="1" x14ac:dyDescent="0.2">
      <c r="A6" s="11" t="s">
        <v>20</v>
      </c>
      <c r="B6" s="12">
        <v>116</v>
      </c>
      <c r="C6" s="12">
        <v>101</v>
      </c>
      <c r="D6" s="12">
        <v>143</v>
      </c>
      <c r="E6" s="12"/>
      <c r="F6" s="12"/>
      <c r="G6" s="12">
        <v>135</v>
      </c>
      <c r="H6" s="12">
        <v>95</v>
      </c>
      <c r="I6" s="12"/>
      <c r="J6" s="12">
        <v>205</v>
      </c>
      <c r="K6" s="12">
        <v>104</v>
      </c>
      <c r="L6" s="12">
        <v>130</v>
      </c>
      <c r="M6" s="12">
        <v>114</v>
      </c>
      <c r="N6" s="12">
        <v>115</v>
      </c>
      <c r="O6" s="12">
        <v>182</v>
      </c>
      <c r="P6" s="12">
        <v>140</v>
      </c>
      <c r="Q6" s="11">
        <f t="shared" ref="Q6:Q17" si="0">SUM(B6:P6)</f>
        <v>1580</v>
      </c>
    </row>
    <row r="7" spans="1:19" ht="20.100000000000001" customHeight="1" x14ac:dyDescent="0.2">
      <c r="A7" s="11" t="s">
        <v>21</v>
      </c>
      <c r="B7" s="12">
        <v>22</v>
      </c>
      <c r="C7" s="12">
        <v>21</v>
      </c>
      <c r="D7" s="12">
        <v>46</v>
      </c>
      <c r="E7" s="12"/>
      <c r="F7" s="12"/>
      <c r="G7" s="12">
        <v>18</v>
      </c>
      <c r="H7" s="12">
        <v>14</v>
      </c>
      <c r="I7" s="12"/>
      <c r="J7" s="12">
        <v>7</v>
      </c>
      <c r="K7" s="12">
        <v>30</v>
      </c>
      <c r="L7" s="12">
        <v>0</v>
      </c>
      <c r="M7" s="12">
        <v>32</v>
      </c>
      <c r="N7" s="12">
        <v>18</v>
      </c>
      <c r="O7" s="12">
        <v>29</v>
      </c>
      <c r="P7" s="12">
        <v>12</v>
      </c>
      <c r="Q7" s="11">
        <f t="shared" si="0"/>
        <v>249</v>
      </c>
    </row>
    <row r="8" spans="1:19" ht="20.100000000000001" customHeight="1" x14ac:dyDescent="0.2">
      <c r="A8" s="11" t="s">
        <v>24</v>
      </c>
      <c r="B8" s="12">
        <v>138</v>
      </c>
      <c r="C8" s="12">
        <v>120</v>
      </c>
      <c r="D8" s="12">
        <v>189</v>
      </c>
      <c r="E8" s="12">
        <v>26</v>
      </c>
      <c r="F8" s="12">
        <v>74</v>
      </c>
      <c r="G8" s="12">
        <v>153</v>
      </c>
      <c r="H8" s="12">
        <v>109</v>
      </c>
      <c r="I8" s="12"/>
      <c r="J8" s="12">
        <v>212</v>
      </c>
      <c r="K8" s="12">
        <v>134</v>
      </c>
      <c r="L8" s="12">
        <v>130</v>
      </c>
      <c r="M8" s="12">
        <v>146</v>
      </c>
      <c r="N8" s="12">
        <v>133</v>
      </c>
      <c r="O8" s="12">
        <v>211</v>
      </c>
      <c r="P8" s="12">
        <v>152</v>
      </c>
      <c r="Q8" s="11">
        <f t="shared" si="0"/>
        <v>1927</v>
      </c>
    </row>
    <row r="9" spans="1:19" ht="20.100000000000001" customHeight="1" x14ac:dyDescent="0.2">
      <c r="A9" s="11" t="s">
        <v>25</v>
      </c>
      <c r="B9" s="12">
        <v>425</v>
      </c>
      <c r="C9" s="12">
        <v>1</v>
      </c>
      <c r="D9" s="12">
        <v>309</v>
      </c>
      <c r="E9" s="12"/>
      <c r="F9" s="12"/>
      <c r="G9" s="12">
        <v>1398</v>
      </c>
      <c r="H9" s="12">
        <v>152</v>
      </c>
      <c r="I9" s="12"/>
      <c r="J9" s="12">
        <v>845</v>
      </c>
      <c r="K9" s="12">
        <v>516</v>
      </c>
      <c r="L9" s="12">
        <v>30</v>
      </c>
      <c r="M9" s="12">
        <v>188</v>
      </c>
      <c r="N9" s="12">
        <v>16</v>
      </c>
      <c r="O9" s="12">
        <v>46</v>
      </c>
      <c r="P9" s="12">
        <v>312</v>
      </c>
      <c r="Q9" s="11">
        <f t="shared" si="0"/>
        <v>4238</v>
      </c>
    </row>
    <row r="10" spans="1:19" ht="20.100000000000001" customHeight="1" x14ac:dyDescent="0.2">
      <c r="A10" s="11" t="s">
        <v>26</v>
      </c>
      <c r="B10" s="12">
        <v>25</v>
      </c>
      <c r="C10" s="12">
        <v>0</v>
      </c>
      <c r="D10" s="12">
        <v>64</v>
      </c>
      <c r="E10" s="12"/>
      <c r="F10" s="12"/>
      <c r="G10" s="12">
        <v>124</v>
      </c>
      <c r="H10" s="12">
        <v>9</v>
      </c>
      <c r="I10" s="12"/>
      <c r="J10" s="12">
        <v>29</v>
      </c>
      <c r="K10" s="12">
        <v>43</v>
      </c>
      <c r="L10" s="12">
        <v>0</v>
      </c>
      <c r="M10" s="12">
        <v>21</v>
      </c>
      <c r="N10" s="12">
        <v>2</v>
      </c>
      <c r="O10" s="12">
        <v>3</v>
      </c>
      <c r="P10" s="12">
        <v>17</v>
      </c>
      <c r="Q10" s="11">
        <f t="shared" si="0"/>
        <v>337</v>
      </c>
    </row>
    <row r="11" spans="1:19" ht="20.100000000000001" customHeight="1" x14ac:dyDescent="0.2">
      <c r="A11" s="11" t="s">
        <v>27</v>
      </c>
      <c r="B11" s="12">
        <v>450</v>
      </c>
      <c r="C11" s="12">
        <v>1</v>
      </c>
      <c r="D11" s="12">
        <v>373</v>
      </c>
      <c r="E11" s="12"/>
      <c r="F11" s="12"/>
      <c r="G11" s="12">
        <v>1513</v>
      </c>
      <c r="H11" s="12" t="s">
        <v>150</v>
      </c>
      <c r="I11" s="12"/>
      <c r="J11" s="12">
        <v>874</v>
      </c>
      <c r="K11" s="12">
        <v>559</v>
      </c>
      <c r="L11" s="12">
        <v>30</v>
      </c>
      <c r="M11" s="12">
        <v>209</v>
      </c>
      <c r="N11" s="12">
        <v>18</v>
      </c>
      <c r="O11" s="12">
        <v>49</v>
      </c>
      <c r="P11" s="12">
        <v>329</v>
      </c>
      <c r="Q11" s="11">
        <f t="shared" si="0"/>
        <v>4405</v>
      </c>
    </row>
    <row r="12" spans="1:19" ht="20.100000000000001" customHeight="1" x14ac:dyDescent="0.2">
      <c r="A12" s="11" t="s">
        <v>28</v>
      </c>
      <c r="B12" s="12">
        <v>390</v>
      </c>
      <c r="C12" s="12">
        <v>1</v>
      </c>
      <c r="D12" s="12">
        <v>180</v>
      </c>
      <c r="E12" s="12"/>
      <c r="F12" s="12"/>
      <c r="G12" s="12">
        <v>3</v>
      </c>
      <c r="H12" s="12">
        <v>42</v>
      </c>
      <c r="I12" s="12"/>
      <c r="J12" s="12">
        <v>22</v>
      </c>
      <c r="K12" s="12">
        <v>13</v>
      </c>
      <c r="L12" s="12">
        <v>5</v>
      </c>
      <c r="M12" s="12">
        <v>5</v>
      </c>
      <c r="N12" s="12">
        <v>1</v>
      </c>
      <c r="O12" s="12">
        <v>14</v>
      </c>
      <c r="P12" s="12">
        <v>325</v>
      </c>
      <c r="Q12" s="11">
        <f t="shared" si="0"/>
        <v>1001</v>
      </c>
    </row>
    <row r="13" spans="1:19" ht="20.100000000000001" customHeight="1" x14ac:dyDescent="0.2">
      <c r="A13" s="11" t="s">
        <v>29</v>
      </c>
      <c r="B13" s="12">
        <v>8</v>
      </c>
      <c r="C13" s="12">
        <v>0</v>
      </c>
      <c r="D13" s="12">
        <v>96</v>
      </c>
      <c r="E13" s="12"/>
      <c r="F13" s="12"/>
      <c r="G13" s="12">
        <v>1485</v>
      </c>
      <c r="H13" s="12">
        <v>49</v>
      </c>
      <c r="I13" s="12"/>
      <c r="J13" s="12">
        <v>271</v>
      </c>
      <c r="K13" s="12">
        <v>83</v>
      </c>
      <c r="L13" s="12">
        <v>11</v>
      </c>
      <c r="M13" s="12">
        <v>66</v>
      </c>
      <c r="N13" s="12">
        <v>5</v>
      </c>
      <c r="O13" s="12">
        <v>3</v>
      </c>
      <c r="P13" s="12"/>
      <c r="Q13" s="11">
        <f t="shared" si="0"/>
        <v>2077</v>
      </c>
    </row>
    <row r="14" spans="1:19" ht="20.100000000000001" customHeight="1" x14ac:dyDescent="0.2">
      <c r="A14" s="11" t="s">
        <v>125</v>
      </c>
      <c r="B14" s="12">
        <v>0</v>
      </c>
      <c r="C14" s="12">
        <v>0</v>
      </c>
      <c r="D14" s="12">
        <v>0</v>
      </c>
      <c r="E14" s="12"/>
      <c r="F14" s="12"/>
      <c r="G14" s="12">
        <v>1</v>
      </c>
      <c r="H14" s="12">
        <v>0</v>
      </c>
      <c r="I14" s="12"/>
      <c r="J14" s="12">
        <v>3</v>
      </c>
      <c r="K14" s="12"/>
      <c r="L14" s="12"/>
      <c r="M14" s="12"/>
      <c r="N14" s="12"/>
      <c r="O14" s="12">
        <v>3</v>
      </c>
      <c r="P14" s="12"/>
      <c r="Q14" s="11">
        <f t="shared" si="0"/>
        <v>7</v>
      </c>
    </row>
    <row r="15" spans="1:19" ht="20.100000000000001" customHeight="1" x14ac:dyDescent="0.2">
      <c r="A15" s="11" t="s">
        <v>31</v>
      </c>
      <c r="B15" s="12">
        <v>0</v>
      </c>
      <c r="C15" s="12">
        <v>0</v>
      </c>
      <c r="D15" s="12">
        <v>0</v>
      </c>
      <c r="E15" s="12"/>
      <c r="F15" s="12"/>
      <c r="G15" s="12">
        <v>0</v>
      </c>
      <c r="H15" s="12">
        <v>0</v>
      </c>
      <c r="I15" s="12"/>
      <c r="J15" s="12">
        <v>13</v>
      </c>
      <c r="K15" s="12">
        <v>1</v>
      </c>
      <c r="L15" s="12">
        <v>1</v>
      </c>
      <c r="M15" s="12">
        <v>3</v>
      </c>
      <c r="N15" s="12"/>
      <c r="O15" s="12"/>
      <c r="P15" s="12"/>
      <c r="Q15" s="11">
        <f t="shared" si="0"/>
        <v>18</v>
      </c>
    </row>
    <row r="16" spans="1:19" ht="20.100000000000001" customHeight="1" x14ac:dyDescent="0.2">
      <c r="A16" s="11" t="s">
        <v>32</v>
      </c>
      <c r="B16" s="12">
        <v>3</v>
      </c>
      <c r="C16" s="12">
        <v>0</v>
      </c>
      <c r="D16" s="12">
        <v>6</v>
      </c>
      <c r="E16" s="12"/>
      <c r="F16" s="12"/>
      <c r="G16" s="12">
        <v>0</v>
      </c>
      <c r="H16" s="12">
        <v>0</v>
      </c>
      <c r="I16" s="12"/>
      <c r="J16" s="12">
        <v>0</v>
      </c>
      <c r="K16" s="12">
        <v>1</v>
      </c>
      <c r="L16" s="12"/>
      <c r="M16" s="12">
        <v>1</v>
      </c>
      <c r="N16" s="12">
        <v>1</v>
      </c>
      <c r="O16" s="12">
        <v>1</v>
      </c>
      <c r="P16" s="12">
        <v>1</v>
      </c>
      <c r="Q16" s="11">
        <f t="shared" si="0"/>
        <v>14</v>
      </c>
    </row>
    <row r="17" spans="1:17" ht="20.100000000000001" customHeight="1" x14ac:dyDescent="0.2">
      <c r="A17" s="11" t="s">
        <v>36</v>
      </c>
      <c r="B17" s="12">
        <v>49</v>
      </c>
      <c r="C17" s="12">
        <v>0</v>
      </c>
      <c r="D17" s="12">
        <v>91</v>
      </c>
      <c r="E17" s="12"/>
      <c r="F17" s="12"/>
      <c r="G17" s="12">
        <v>24</v>
      </c>
      <c r="H17" s="12">
        <v>70</v>
      </c>
      <c r="I17" s="12"/>
      <c r="J17" s="12">
        <v>565</v>
      </c>
      <c r="K17" s="12">
        <v>461</v>
      </c>
      <c r="L17" s="12">
        <v>13</v>
      </c>
      <c r="M17" s="12">
        <v>134</v>
      </c>
      <c r="N17" s="12">
        <v>11</v>
      </c>
      <c r="O17" s="12">
        <v>28</v>
      </c>
      <c r="P17" s="12">
        <v>3</v>
      </c>
      <c r="Q17" s="11">
        <f t="shared" si="0"/>
        <v>1449</v>
      </c>
    </row>
    <row r="18" spans="1:17" ht="20.100000000000001" customHeight="1" x14ac:dyDescent="0.2">
      <c r="A18" s="11" t="s">
        <v>37</v>
      </c>
      <c r="B18" s="12" t="s">
        <v>151</v>
      </c>
      <c r="C18" s="12" t="s">
        <v>152</v>
      </c>
      <c r="D18" s="12" t="s">
        <v>153</v>
      </c>
      <c r="E18" s="12" t="s">
        <v>153</v>
      </c>
      <c r="F18" s="12" t="s">
        <v>120</v>
      </c>
      <c r="G18" s="12" t="s">
        <v>120</v>
      </c>
      <c r="H18" s="12" t="s">
        <v>154</v>
      </c>
      <c r="I18" s="12"/>
      <c r="J18" s="12" t="s">
        <v>120</v>
      </c>
      <c r="K18" s="12" t="s">
        <v>38</v>
      </c>
      <c r="L18" s="12" t="s">
        <v>155</v>
      </c>
      <c r="M18" s="12" t="s">
        <v>156</v>
      </c>
      <c r="N18" s="12" t="s">
        <v>120</v>
      </c>
      <c r="O18" s="12" t="s">
        <v>157</v>
      </c>
      <c r="P18" s="12" t="s">
        <v>158</v>
      </c>
      <c r="Q18" s="11"/>
    </row>
  </sheetData>
  <phoneticPr fontId="0" type="noConversion"/>
  <pageMargins left="0.5" right="0.5" top="1" bottom="1" header="0.5" footer="0.5"/>
  <pageSetup scale="86" orientation="landscape" horizontalDpi="300" verticalDpi="300" r:id="rId1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18"/>
  <sheetViews>
    <sheetView workbookViewId="0">
      <selection activeCell="C15" sqref="C15"/>
    </sheetView>
  </sheetViews>
  <sheetFormatPr defaultRowHeight="12.75" x14ac:dyDescent="0.2"/>
  <cols>
    <col min="1" max="1" width="22.140625" customWidth="1"/>
    <col min="2" max="16" width="7.7109375" style="10" customWidth="1"/>
    <col min="17" max="17" width="7.7109375" customWidth="1"/>
  </cols>
  <sheetData>
    <row r="2" spans="1:19" s="4" customFormat="1" ht="36" x14ac:dyDescent="0.2">
      <c r="A2" s="1" t="s">
        <v>0</v>
      </c>
      <c r="B2" s="9" t="s">
        <v>1</v>
      </c>
      <c r="C2" s="9" t="s">
        <v>147</v>
      </c>
      <c r="D2" s="9" t="s">
        <v>2</v>
      </c>
      <c r="E2" s="9" t="s">
        <v>104</v>
      </c>
      <c r="F2" s="9" t="s">
        <v>105</v>
      </c>
      <c r="G2" s="9" t="s">
        <v>148</v>
      </c>
      <c r="H2" s="9" t="s">
        <v>118</v>
      </c>
      <c r="I2" s="9" t="s">
        <v>69</v>
      </c>
      <c r="J2" s="9" t="s">
        <v>5</v>
      </c>
      <c r="K2" s="9" t="s">
        <v>106</v>
      </c>
      <c r="L2" s="9" t="s">
        <v>117</v>
      </c>
      <c r="M2" s="9" t="s">
        <v>124</v>
      </c>
      <c r="N2" s="9" t="s">
        <v>159</v>
      </c>
      <c r="O2" s="9" t="s">
        <v>107</v>
      </c>
      <c r="P2" s="9" t="s">
        <v>108</v>
      </c>
      <c r="Q2" s="2" t="s">
        <v>149</v>
      </c>
      <c r="R2" s="3"/>
      <c r="S2" s="3"/>
    </row>
    <row r="3" spans="1:19" s="4" customFormat="1" ht="24" x14ac:dyDescent="0.2">
      <c r="A3" s="1" t="s">
        <v>11</v>
      </c>
      <c r="B3" s="9" t="s">
        <v>12</v>
      </c>
      <c r="C3" s="9" t="s">
        <v>144</v>
      </c>
      <c r="D3" s="9" t="s">
        <v>13</v>
      </c>
      <c r="E3" s="9" t="s">
        <v>13</v>
      </c>
      <c r="F3" s="9" t="s">
        <v>13</v>
      </c>
      <c r="G3" s="9" t="s">
        <v>13</v>
      </c>
      <c r="H3" s="9" t="s">
        <v>118</v>
      </c>
      <c r="I3" s="9" t="s">
        <v>17</v>
      </c>
      <c r="J3" s="9" t="s">
        <v>15</v>
      </c>
      <c r="K3" s="9" t="s">
        <v>16</v>
      </c>
      <c r="L3" s="9" t="s">
        <v>16</v>
      </c>
      <c r="M3" s="9" t="s">
        <v>12</v>
      </c>
      <c r="N3" s="9" t="s">
        <v>16</v>
      </c>
      <c r="O3" s="9" t="s">
        <v>48</v>
      </c>
      <c r="P3" s="9" t="s">
        <v>48</v>
      </c>
      <c r="Q3" s="2"/>
      <c r="R3" s="3"/>
      <c r="S3" s="3"/>
    </row>
    <row r="4" spans="1:19" s="8" customFormat="1" ht="20.100000000000001" customHeight="1" x14ac:dyDescent="0.2">
      <c r="A4" s="5" t="s">
        <v>18</v>
      </c>
      <c r="B4" s="6">
        <v>37387</v>
      </c>
      <c r="C4" s="6">
        <v>37394</v>
      </c>
      <c r="D4" s="6">
        <v>37408</v>
      </c>
      <c r="E4" s="6">
        <v>37422</v>
      </c>
      <c r="F4" s="6">
        <v>37429</v>
      </c>
      <c r="G4" s="6">
        <v>37506</v>
      </c>
      <c r="H4" s="6">
        <v>37513</v>
      </c>
      <c r="I4" s="6">
        <v>37520</v>
      </c>
      <c r="J4" s="6">
        <v>37527</v>
      </c>
      <c r="K4" s="6">
        <v>37534</v>
      </c>
      <c r="L4" s="6">
        <v>37541</v>
      </c>
      <c r="M4" s="6">
        <v>37548</v>
      </c>
      <c r="N4" s="6">
        <v>37555</v>
      </c>
      <c r="O4" s="6">
        <v>37562</v>
      </c>
      <c r="P4" s="6">
        <v>37569</v>
      </c>
      <c r="Q4" s="7"/>
    </row>
    <row r="5" spans="1:19" ht="20.100000000000001" customHeight="1" x14ac:dyDescent="0.2">
      <c r="A5" s="11" t="s">
        <v>19</v>
      </c>
      <c r="B5" s="12">
        <v>25</v>
      </c>
      <c r="C5" s="12">
        <v>26</v>
      </c>
      <c r="D5" s="12">
        <v>22</v>
      </c>
      <c r="E5" s="12">
        <v>0</v>
      </c>
      <c r="F5" s="12">
        <v>0</v>
      </c>
      <c r="G5" s="12">
        <v>25</v>
      </c>
      <c r="H5" s="12">
        <v>21</v>
      </c>
      <c r="I5" s="12">
        <v>30</v>
      </c>
      <c r="J5" s="12">
        <v>44</v>
      </c>
      <c r="K5" s="12">
        <v>22</v>
      </c>
      <c r="L5" s="12">
        <v>32</v>
      </c>
      <c r="M5" s="12">
        <v>25</v>
      </c>
      <c r="N5" s="12">
        <v>19</v>
      </c>
      <c r="O5" s="12">
        <v>26</v>
      </c>
      <c r="P5" s="12">
        <v>21</v>
      </c>
      <c r="Q5" s="11"/>
    </row>
    <row r="6" spans="1:19" ht="20.100000000000001" customHeight="1" x14ac:dyDescent="0.2">
      <c r="A6" s="11" t="s">
        <v>20</v>
      </c>
      <c r="B6" s="12">
        <v>135</v>
      </c>
      <c r="C6" s="12"/>
      <c r="D6" s="12">
        <v>130</v>
      </c>
      <c r="E6" s="12">
        <v>0</v>
      </c>
      <c r="F6" s="12">
        <v>0</v>
      </c>
      <c r="G6" s="12">
        <v>138</v>
      </c>
      <c r="H6" s="12">
        <v>113</v>
      </c>
      <c r="I6" s="12">
        <v>163</v>
      </c>
      <c r="J6" s="12">
        <v>241</v>
      </c>
      <c r="K6" s="12">
        <v>128</v>
      </c>
      <c r="L6" s="12">
        <v>162</v>
      </c>
      <c r="M6" s="12">
        <v>136</v>
      </c>
      <c r="N6" s="12">
        <v>101</v>
      </c>
      <c r="O6" s="12">
        <v>138</v>
      </c>
      <c r="P6" s="12">
        <v>110</v>
      </c>
      <c r="Q6" s="11">
        <f>SUM(B6:P6)</f>
        <v>1695</v>
      </c>
    </row>
    <row r="7" spans="1:19" ht="20.100000000000001" customHeight="1" x14ac:dyDescent="0.2">
      <c r="A7" s="11" t="s">
        <v>21</v>
      </c>
      <c r="B7" s="12">
        <v>33</v>
      </c>
      <c r="C7" s="12">
        <v>17</v>
      </c>
      <c r="D7" s="12">
        <v>42</v>
      </c>
      <c r="E7" s="12"/>
      <c r="F7" s="12"/>
      <c r="G7" s="12">
        <v>39</v>
      </c>
      <c r="H7" s="12">
        <v>18</v>
      </c>
      <c r="I7" s="12">
        <v>57</v>
      </c>
      <c r="J7" s="12">
        <v>0</v>
      </c>
      <c r="K7" s="12">
        <v>21</v>
      </c>
      <c r="L7" s="12">
        <v>0</v>
      </c>
      <c r="M7" s="12">
        <v>16</v>
      </c>
      <c r="N7" s="12">
        <v>20</v>
      </c>
      <c r="O7" s="12">
        <v>24</v>
      </c>
      <c r="P7" s="12">
        <v>16</v>
      </c>
      <c r="Q7" s="11">
        <f>SUM(B7:P7)</f>
        <v>303</v>
      </c>
    </row>
    <row r="8" spans="1:19" ht="20.100000000000001" customHeight="1" x14ac:dyDescent="0.2">
      <c r="A8" s="11" t="s">
        <v>24</v>
      </c>
      <c r="B8" s="12">
        <v>168</v>
      </c>
      <c r="C8" s="12">
        <v>156</v>
      </c>
      <c r="D8" s="12">
        <v>172</v>
      </c>
      <c r="E8" s="12"/>
      <c r="F8" s="12"/>
      <c r="G8" s="12">
        <v>177</v>
      </c>
      <c r="H8" s="12">
        <v>141</v>
      </c>
      <c r="I8" s="12">
        <v>220</v>
      </c>
      <c r="J8" s="12">
        <v>242</v>
      </c>
      <c r="K8" s="12">
        <v>149</v>
      </c>
      <c r="L8" s="12">
        <v>162</v>
      </c>
      <c r="M8" s="12">
        <v>152</v>
      </c>
      <c r="N8" s="12">
        <v>121</v>
      </c>
      <c r="O8" s="12">
        <v>162</v>
      </c>
      <c r="P8" s="12">
        <v>126</v>
      </c>
      <c r="Q8" s="11">
        <f>SUM(B8:P8)</f>
        <v>2148</v>
      </c>
    </row>
    <row r="9" spans="1:19" ht="20.100000000000001" customHeight="1" x14ac:dyDescent="0.2">
      <c r="A9" s="11" t="s">
        <v>25</v>
      </c>
      <c r="B9" s="12">
        <v>98</v>
      </c>
      <c r="C9" s="12">
        <v>107</v>
      </c>
      <c r="D9" s="12">
        <v>891</v>
      </c>
      <c r="E9" s="12">
        <v>0</v>
      </c>
      <c r="F9" s="12">
        <v>0</v>
      </c>
      <c r="G9" s="12">
        <v>537</v>
      </c>
      <c r="H9" s="12">
        <v>933</v>
      </c>
      <c r="I9" s="12">
        <v>572</v>
      </c>
      <c r="J9" s="12">
        <v>387</v>
      </c>
      <c r="K9" s="12">
        <v>282</v>
      </c>
      <c r="L9" s="12">
        <v>209</v>
      </c>
      <c r="M9" s="12">
        <v>160</v>
      </c>
      <c r="N9" s="12">
        <v>88</v>
      </c>
      <c r="O9" s="12">
        <v>79</v>
      </c>
      <c r="P9" s="12">
        <v>92</v>
      </c>
      <c r="Q9" s="11">
        <f>SUM(B9:P9)</f>
        <v>4435</v>
      </c>
    </row>
    <row r="10" spans="1:19" ht="20.100000000000001" customHeight="1" x14ac:dyDescent="0.2">
      <c r="A10" s="11" t="s">
        <v>26</v>
      </c>
      <c r="B10" s="12">
        <v>21</v>
      </c>
      <c r="C10" s="12">
        <v>3</v>
      </c>
      <c r="D10" s="12">
        <v>140</v>
      </c>
      <c r="E10" s="12">
        <v>1</v>
      </c>
      <c r="F10" s="12"/>
      <c r="G10" s="12">
        <v>91</v>
      </c>
      <c r="H10" s="12">
        <v>91</v>
      </c>
      <c r="I10" s="12">
        <v>145</v>
      </c>
      <c r="J10" s="12">
        <v>0</v>
      </c>
      <c r="K10" s="12">
        <v>26</v>
      </c>
      <c r="L10" s="12">
        <v>0</v>
      </c>
      <c r="M10" s="12">
        <v>5</v>
      </c>
      <c r="N10" s="12">
        <v>7</v>
      </c>
      <c r="O10" s="12">
        <v>2</v>
      </c>
      <c r="P10" s="12">
        <v>1</v>
      </c>
      <c r="Q10" s="11">
        <f>SUM(B10:P10)</f>
        <v>533</v>
      </c>
    </row>
    <row r="11" spans="1:19" ht="20.100000000000001" customHeight="1" x14ac:dyDescent="0.2">
      <c r="A11" s="11" t="s">
        <v>27</v>
      </c>
      <c r="B11" s="12">
        <v>119</v>
      </c>
      <c r="C11" s="12">
        <v>109</v>
      </c>
      <c r="D11" s="12">
        <v>1031</v>
      </c>
      <c r="E11" s="12">
        <v>1</v>
      </c>
      <c r="F11" s="12"/>
      <c r="G11" s="12">
        <v>628</v>
      </c>
      <c r="H11" s="12">
        <v>1024</v>
      </c>
      <c r="I11" s="12">
        <v>717</v>
      </c>
      <c r="J11" s="12">
        <v>387</v>
      </c>
      <c r="K11" s="12">
        <v>308</v>
      </c>
      <c r="L11" s="12">
        <v>209</v>
      </c>
      <c r="M11" s="12">
        <v>165</v>
      </c>
      <c r="N11" s="12">
        <v>95</v>
      </c>
      <c r="O11" s="12">
        <v>81</v>
      </c>
      <c r="P11" s="12">
        <v>93</v>
      </c>
      <c r="Q11" s="11">
        <f t="shared" ref="Q11:Q17" si="0">SUM(B11:P11)</f>
        <v>4967</v>
      </c>
    </row>
    <row r="12" spans="1:19" ht="20.100000000000001" customHeight="1" x14ac:dyDescent="0.2">
      <c r="A12" s="11" t="s">
        <v>28</v>
      </c>
      <c r="B12" s="12">
        <v>8</v>
      </c>
      <c r="C12" s="12">
        <v>2</v>
      </c>
      <c r="D12" s="12">
        <v>5</v>
      </c>
      <c r="E12" s="12">
        <v>0</v>
      </c>
      <c r="F12" s="12"/>
      <c r="G12" s="12">
        <v>38</v>
      </c>
      <c r="H12" s="12">
        <v>819</v>
      </c>
      <c r="I12" s="12">
        <v>138</v>
      </c>
      <c r="J12" s="12">
        <v>25</v>
      </c>
      <c r="K12" s="12">
        <v>252</v>
      </c>
      <c r="L12" s="12">
        <v>200</v>
      </c>
      <c r="M12" s="12">
        <v>149</v>
      </c>
      <c r="N12" s="12">
        <v>52</v>
      </c>
      <c r="O12" s="12">
        <v>69</v>
      </c>
      <c r="P12" s="12">
        <v>92</v>
      </c>
      <c r="Q12" s="11">
        <f t="shared" si="0"/>
        <v>1849</v>
      </c>
    </row>
    <row r="13" spans="1:19" ht="20.100000000000001" customHeight="1" x14ac:dyDescent="0.2">
      <c r="A13" s="11" t="s">
        <v>29</v>
      </c>
      <c r="B13" s="12">
        <v>74</v>
      </c>
      <c r="C13" s="12">
        <v>89</v>
      </c>
      <c r="D13" s="12">
        <v>1001</v>
      </c>
      <c r="E13" s="12">
        <v>1</v>
      </c>
      <c r="F13" s="12"/>
      <c r="G13" s="12">
        <v>463</v>
      </c>
      <c r="H13" s="12">
        <v>190</v>
      </c>
      <c r="I13" s="12">
        <v>485</v>
      </c>
      <c r="J13" s="12">
        <v>134</v>
      </c>
      <c r="K13" s="12">
        <v>24</v>
      </c>
      <c r="L13" s="12">
        <v>0</v>
      </c>
      <c r="M13" s="12">
        <v>2</v>
      </c>
      <c r="N13" s="12">
        <v>2</v>
      </c>
      <c r="O13" s="12">
        <v>0</v>
      </c>
      <c r="P13" s="12">
        <v>1</v>
      </c>
      <c r="Q13" s="11">
        <f t="shared" si="0"/>
        <v>2466</v>
      </c>
    </row>
    <row r="14" spans="1:19" ht="20.100000000000001" customHeight="1" x14ac:dyDescent="0.2">
      <c r="A14" s="11" t="s">
        <v>125</v>
      </c>
      <c r="B14" s="12">
        <v>0</v>
      </c>
      <c r="C14" s="12">
        <v>0</v>
      </c>
      <c r="D14" s="12">
        <v>0</v>
      </c>
      <c r="E14" s="12">
        <v>0</v>
      </c>
      <c r="F14" s="12"/>
      <c r="G14" s="12">
        <v>0</v>
      </c>
      <c r="H14" s="12">
        <v>0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N14" s="12">
        <v>4</v>
      </c>
      <c r="O14" s="12">
        <v>0</v>
      </c>
      <c r="P14" s="12">
        <v>0</v>
      </c>
      <c r="Q14" s="11">
        <f t="shared" si="0"/>
        <v>5</v>
      </c>
    </row>
    <row r="15" spans="1:19" ht="20.100000000000001" customHeight="1" x14ac:dyDescent="0.2">
      <c r="A15" s="11" t="s">
        <v>31</v>
      </c>
      <c r="B15" s="12">
        <v>7</v>
      </c>
      <c r="C15" s="12">
        <v>0</v>
      </c>
      <c r="D15" s="12">
        <v>3</v>
      </c>
      <c r="E15" s="12">
        <v>0</v>
      </c>
      <c r="F15" s="12"/>
      <c r="G15" s="12">
        <v>1</v>
      </c>
      <c r="H15" s="12">
        <v>0</v>
      </c>
      <c r="I15" s="12">
        <v>3</v>
      </c>
      <c r="J15" s="12">
        <v>2</v>
      </c>
      <c r="K15" s="12">
        <v>0</v>
      </c>
      <c r="L15" s="12">
        <v>0</v>
      </c>
      <c r="M15" s="12">
        <v>1</v>
      </c>
      <c r="N15" s="12">
        <v>8</v>
      </c>
      <c r="O15" s="12">
        <v>1</v>
      </c>
      <c r="P15" s="12">
        <v>0</v>
      </c>
      <c r="Q15" s="11">
        <f t="shared" si="0"/>
        <v>26</v>
      </c>
    </row>
    <row r="16" spans="1:19" ht="20.100000000000001" customHeight="1" x14ac:dyDescent="0.2">
      <c r="A16" s="11" t="s">
        <v>32</v>
      </c>
      <c r="B16" s="12">
        <v>9</v>
      </c>
      <c r="C16" s="12">
        <v>11</v>
      </c>
      <c r="D16" s="12">
        <v>3</v>
      </c>
      <c r="E16" s="12">
        <v>0</v>
      </c>
      <c r="F16" s="12"/>
      <c r="G16" s="12">
        <v>0</v>
      </c>
      <c r="H16" s="12">
        <v>2</v>
      </c>
      <c r="I16" s="12"/>
      <c r="J16" s="12">
        <v>2</v>
      </c>
      <c r="K16" s="12">
        <v>1</v>
      </c>
      <c r="L16" s="12">
        <v>0</v>
      </c>
      <c r="M16" s="12">
        <v>2</v>
      </c>
      <c r="N16" s="12">
        <v>15</v>
      </c>
      <c r="O16" s="12">
        <v>0</v>
      </c>
      <c r="P16" s="12">
        <v>0</v>
      </c>
      <c r="Q16" s="11">
        <f t="shared" si="0"/>
        <v>45</v>
      </c>
    </row>
    <row r="17" spans="1:17" ht="20.100000000000001" customHeight="1" x14ac:dyDescent="0.2">
      <c r="A17" s="11" t="s">
        <v>36</v>
      </c>
      <c r="B17" s="12">
        <v>21</v>
      </c>
      <c r="C17" s="12">
        <v>6</v>
      </c>
      <c r="D17" s="12">
        <v>19</v>
      </c>
      <c r="E17" s="12">
        <v>0</v>
      </c>
      <c r="F17" s="12"/>
      <c r="G17" s="12">
        <v>126</v>
      </c>
      <c r="H17" s="12">
        <v>42</v>
      </c>
      <c r="I17" s="12">
        <v>90</v>
      </c>
      <c r="J17" s="12">
        <v>224</v>
      </c>
      <c r="K17" s="12">
        <v>31</v>
      </c>
      <c r="L17" s="12">
        <v>9</v>
      </c>
      <c r="M17" s="12">
        <v>11</v>
      </c>
      <c r="N17" s="12">
        <v>14</v>
      </c>
      <c r="O17" s="12">
        <v>11</v>
      </c>
      <c r="P17" s="12">
        <v>0</v>
      </c>
      <c r="Q17" s="11">
        <f t="shared" si="0"/>
        <v>604</v>
      </c>
    </row>
    <row r="18" spans="1:17" ht="20.100000000000001" customHeight="1" x14ac:dyDescent="0.2">
      <c r="A18" s="11" t="s">
        <v>37</v>
      </c>
      <c r="B18" s="12" t="s">
        <v>120</v>
      </c>
      <c r="C18" s="12" t="s">
        <v>160</v>
      </c>
      <c r="D18" s="12" t="s">
        <v>120</v>
      </c>
      <c r="E18" s="12" t="s">
        <v>161</v>
      </c>
      <c r="F18" s="12"/>
      <c r="G18" s="12" t="s">
        <v>120</v>
      </c>
      <c r="H18" s="12" t="s">
        <v>120</v>
      </c>
      <c r="I18" s="12" t="s">
        <v>120</v>
      </c>
      <c r="J18" s="12" t="s">
        <v>141</v>
      </c>
      <c r="K18" s="12"/>
      <c r="L18" s="12" t="s">
        <v>160</v>
      </c>
      <c r="M18" s="12" t="s">
        <v>120</v>
      </c>
      <c r="N18" s="12" t="s">
        <v>162</v>
      </c>
      <c r="O18" s="12" t="s">
        <v>38</v>
      </c>
      <c r="P18" s="12" t="s">
        <v>120</v>
      </c>
      <c r="Q18" s="11"/>
    </row>
  </sheetData>
  <phoneticPr fontId="0" type="noConversion"/>
  <pageMargins left="0.75" right="0.75" top="1" bottom="1" header="0.5" footer="0.5"/>
  <pageSetup scale="85" orientation="landscape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9FE4A-2F7B-4A02-8BC6-436883FE82C5}">
  <sheetPr>
    <pageSetUpPr fitToPage="1"/>
  </sheetPr>
  <dimension ref="A1:L22"/>
  <sheetViews>
    <sheetView view="pageLayout" zoomScaleNormal="100" workbookViewId="0">
      <selection activeCell="M21" sqref="M21"/>
    </sheetView>
  </sheetViews>
  <sheetFormatPr defaultRowHeight="12.75" x14ac:dyDescent="0.2"/>
  <cols>
    <col min="1" max="1" width="16" customWidth="1"/>
  </cols>
  <sheetData>
    <row r="1" spans="1:12" ht="25.5" x14ac:dyDescent="0.2">
      <c r="A1" s="1" t="s">
        <v>0</v>
      </c>
      <c r="B1" s="27" t="s">
        <v>46</v>
      </c>
      <c r="C1" s="27" t="s">
        <v>1</v>
      </c>
      <c r="D1" s="27" t="s">
        <v>2</v>
      </c>
      <c r="E1" s="27" t="s">
        <v>3</v>
      </c>
      <c r="F1" s="28" t="s">
        <v>5</v>
      </c>
      <c r="G1" s="29" t="s">
        <v>6</v>
      </c>
      <c r="H1" s="28" t="s">
        <v>7</v>
      </c>
      <c r="I1" s="28" t="s">
        <v>8</v>
      </c>
      <c r="J1" s="28" t="s">
        <v>9</v>
      </c>
      <c r="K1" s="28" t="s">
        <v>4</v>
      </c>
      <c r="L1" s="2" t="s">
        <v>10</v>
      </c>
    </row>
    <row r="2" spans="1:12" ht="20.100000000000001" customHeight="1" x14ac:dyDescent="0.2">
      <c r="A2" s="1" t="s">
        <v>11</v>
      </c>
      <c r="B2" s="9" t="s">
        <v>15</v>
      </c>
      <c r="C2" s="9" t="s">
        <v>12</v>
      </c>
      <c r="D2" s="9" t="s">
        <v>13</v>
      </c>
      <c r="E2" s="9" t="s">
        <v>14</v>
      </c>
      <c r="F2" s="9" t="s">
        <v>47</v>
      </c>
      <c r="G2" s="9" t="s">
        <v>16</v>
      </c>
      <c r="H2" s="9" t="s">
        <v>13</v>
      </c>
      <c r="I2" s="9" t="s">
        <v>15</v>
      </c>
      <c r="J2" s="9" t="s">
        <v>9</v>
      </c>
      <c r="K2" s="9" t="s">
        <v>48</v>
      </c>
      <c r="L2" s="2"/>
    </row>
    <row r="3" spans="1:12" ht="20.100000000000001" customHeight="1" x14ac:dyDescent="0.2">
      <c r="A3" s="5" t="s">
        <v>18</v>
      </c>
      <c r="B3" s="15">
        <v>44324</v>
      </c>
      <c r="C3" s="15">
        <v>44331</v>
      </c>
      <c r="D3" s="15">
        <v>44338</v>
      </c>
      <c r="E3" s="15">
        <v>44450</v>
      </c>
      <c r="F3" s="15">
        <v>44464</v>
      </c>
      <c r="G3" s="26">
        <v>44471</v>
      </c>
      <c r="H3" s="15">
        <v>44478</v>
      </c>
      <c r="I3" s="15">
        <v>44485</v>
      </c>
      <c r="J3" s="15">
        <v>44492</v>
      </c>
      <c r="K3" s="15">
        <v>44499</v>
      </c>
      <c r="L3" s="7"/>
    </row>
    <row r="4" spans="1:12" ht="20.100000000000001" customHeight="1" x14ac:dyDescent="0.2">
      <c r="A4" s="19" t="s">
        <v>19</v>
      </c>
      <c r="B4" s="12">
        <v>19</v>
      </c>
      <c r="C4" s="12">
        <v>23</v>
      </c>
      <c r="D4" s="12">
        <v>22</v>
      </c>
      <c r="E4" s="12">
        <v>19</v>
      </c>
      <c r="F4" s="12">
        <v>36</v>
      </c>
      <c r="G4" s="12">
        <v>19</v>
      </c>
      <c r="H4" s="12">
        <v>17</v>
      </c>
      <c r="I4" s="12">
        <v>18</v>
      </c>
      <c r="J4" s="12">
        <v>19</v>
      </c>
      <c r="K4" s="12">
        <v>19</v>
      </c>
      <c r="L4" s="12"/>
    </row>
    <row r="5" spans="1:12" ht="20.100000000000001" customHeight="1" x14ac:dyDescent="0.2">
      <c r="A5" s="19" t="s">
        <v>20</v>
      </c>
      <c r="B5" s="12">
        <v>102</v>
      </c>
      <c r="C5" s="12">
        <v>133</v>
      </c>
      <c r="D5" s="12">
        <v>126</v>
      </c>
      <c r="E5" s="12">
        <v>104</v>
      </c>
      <c r="F5" s="12">
        <v>188</v>
      </c>
      <c r="G5" s="12">
        <v>105</v>
      </c>
      <c r="H5" s="12">
        <v>95</v>
      </c>
      <c r="I5" s="12">
        <v>91</v>
      </c>
      <c r="J5" s="12">
        <v>99</v>
      </c>
      <c r="K5" s="12">
        <v>95</v>
      </c>
      <c r="L5" s="12">
        <f t="shared" ref="L5:L8" si="0">SUM(A5:K5)</f>
        <v>1138</v>
      </c>
    </row>
    <row r="6" spans="1:12" ht="20.100000000000001" customHeight="1" x14ac:dyDescent="0.2">
      <c r="A6" s="19" t="s">
        <v>21</v>
      </c>
      <c r="B6" s="12">
        <v>12</v>
      </c>
      <c r="C6" s="12">
        <v>29</v>
      </c>
      <c r="D6" s="12">
        <v>4</v>
      </c>
      <c r="E6" s="12">
        <v>2</v>
      </c>
      <c r="F6" s="12">
        <v>18</v>
      </c>
      <c r="G6" s="12">
        <v>9</v>
      </c>
      <c r="H6" s="12">
        <v>16</v>
      </c>
      <c r="I6" s="12">
        <v>0</v>
      </c>
      <c r="J6" s="12">
        <v>9</v>
      </c>
      <c r="K6" s="12">
        <v>4</v>
      </c>
      <c r="L6" s="12">
        <f t="shared" si="0"/>
        <v>103</v>
      </c>
    </row>
    <row r="7" spans="1:12" ht="20.100000000000001" customHeight="1" x14ac:dyDescent="0.2">
      <c r="A7" s="19" t="s">
        <v>22</v>
      </c>
      <c r="B7" s="12">
        <v>15</v>
      </c>
      <c r="C7" s="12">
        <v>17</v>
      </c>
      <c r="D7" s="12">
        <v>20</v>
      </c>
      <c r="E7" s="12">
        <v>16</v>
      </c>
      <c r="F7" s="12">
        <v>29</v>
      </c>
      <c r="G7" s="12">
        <v>13</v>
      </c>
      <c r="H7" s="12">
        <v>21</v>
      </c>
      <c r="I7" s="12">
        <v>11</v>
      </c>
      <c r="J7" s="12">
        <v>12</v>
      </c>
      <c r="K7" s="12">
        <v>11</v>
      </c>
      <c r="L7" s="12">
        <f t="shared" si="0"/>
        <v>165</v>
      </c>
    </row>
    <row r="8" spans="1:12" ht="20.100000000000001" customHeight="1" x14ac:dyDescent="0.2">
      <c r="A8" s="19" t="s">
        <v>23</v>
      </c>
      <c r="B8" s="12">
        <v>2</v>
      </c>
      <c r="C8" s="12">
        <v>2</v>
      </c>
      <c r="D8" s="12">
        <v>3</v>
      </c>
      <c r="E8" s="12">
        <v>2</v>
      </c>
      <c r="F8" s="12">
        <v>11</v>
      </c>
      <c r="G8" s="12">
        <v>7</v>
      </c>
      <c r="H8" s="12">
        <v>4</v>
      </c>
      <c r="I8" s="12">
        <v>2</v>
      </c>
      <c r="J8" s="12">
        <v>13</v>
      </c>
      <c r="K8" s="12">
        <v>6</v>
      </c>
      <c r="L8" s="12">
        <f t="shared" si="0"/>
        <v>52</v>
      </c>
    </row>
    <row r="9" spans="1:12" ht="20.100000000000001" customHeight="1" x14ac:dyDescent="0.2">
      <c r="A9" s="19" t="s">
        <v>24</v>
      </c>
      <c r="B9" s="12">
        <v>114</v>
      </c>
      <c r="C9" s="12">
        <v>162</v>
      </c>
      <c r="D9" s="12">
        <v>130</v>
      </c>
      <c r="E9" s="12">
        <v>106</v>
      </c>
      <c r="F9" s="12">
        <v>206</v>
      </c>
      <c r="G9" s="12">
        <v>115</v>
      </c>
      <c r="H9" s="12">
        <v>111</v>
      </c>
      <c r="I9" s="12">
        <v>91</v>
      </c>
      <c r="J9" s="12">
        <v>108</v>
      </c>
      <c r="K9" s="12">
        <v>99</v>
      </c>
      <c r="L9" s="12">
        <f t="shared" ref="L9:L21" si="1">SUM(A9:K9)</f>
        <v>1242</v>
      </c>
    </row>
    <row r="10" spans="1:12" ht="20.100000000000001" customHeight="1" x14ac:dyDescent="0.2">
      <c r="A10" s="19" t="s">
        <v>25</v>
      </c>
      <c r="B10" s="12">
        <v>21</v>
      </c>
      <c r="C10" s="12">
        <v>45</v>
      </c>
      <c r="D10" s="12">
        <v>382</v>
      </c>
      <c r="E10" s="12">
        <v>139</v>
      </c>
      <c r="F10" s="12">
        <v>343</v>
      </c>
      <c r="G10" s="12">
        <v>91</v>
      </c>
      <c r="H10" s="12">
        <v>11</v>
      </c>
      <c r="I10" s="12">
        <v>242</v>
      </c>
      <c r="J10" s="12">
        <v>151</v>
      </c>
      <c r="K10" s="12">
        <v>2</v>
      </c>
      <c r="L10" s="12">
        <f t="shared" si="1"/>
        <v>1427</v>
      </c>
    </row>
    <row r="11" spans="1:12" ht="20.100000000000001" customHeight="1" x14ac:dyDescent="0.2">
      <c r="A11" s="19" t="s">
        <v>26</v>
      </c>
      <c r="B11" s="12">
        <v>3</v>
      </c>
      <c r="C11" s="12">
        <v>3</v>
      </c>
      <c r="D11" s="12">
        <v>0</v>
      </c>
      <c r="E11" s="12">
        <v>0</v>
      </c>
      <c r="F11" s="12">
        <v>31</v>
      </c>
      <c r="G11" s="12">
        <v>9</v>
      </c>
      <c r="H11" s="12">
        <v>0</v>
      </c>
      <c r="I11" s="12">
        <v>0</v>
      </c>
      <c r="J11" s="12">
        <v>9</v>
      </c>
      <c r="K11" s="12">
        <v>1</v>
      </c>
      <c r="L11" s="12">
        <f t="shared" si="1"/>
        <v>56</v>
      </c>
    </row>
    <row r="12" spans="1:12" ht="20.100000000000001" customHeight="1" x14ac:dyDescent="0.2">
      <c r="A12" s="19" t="s">
        <v>27</v>
      </c>
      <c r="B12" s="12">
        <v>24</v>
      </c>
      <c r="C12" s="12">
        <v>48</v>
      </c>
      <c r="D12" s="12">
        <v>382</v>
      </c>
      <c r="E12" s="12">
        <v>139</v>
      </c>
      <c r="F12" s="12">
        <v>374</v>
      </c>
      <c r="G12" s="12">
        <v>100</v>
      </c>
      <c r="H12" s="12">
        <v>11</v>
      </c>
      <c r="I12" s="12">
        <v>242</v>
      </c>
      <c r="J12" s="12">
        <v>160</v>
      </c>
      <c r="K12" s="12">
        <v>3</v>
      </c>
      <c r="L12" s="12">
        <f t="shared" si="1"/>
        <v>1483</v>
      </c>
    </row>
    <row r="13" spans="1:12" ht="20.100000000000001" customHeight="1" x14ac:dyDescent="0.2">
      <c r="A13" s="19" t="s">
        <v>28</v>
      </c>
      <c r="B13" s="12"/>
      <c r="C13" s="12"/>
      <c r="D13" s="12">
        <v>3</v>
      </c>
      <c r="E13" s="12">
        <v>18</v>
      </c>
      <c r="F13" s="12">
        <v>140</v>
      </c>
      <c r="G13" s="12">
        <v>8</v>
      </c>
      <c r="H13" s="12">
        <v>1</v>
      </c>
      <c r="I13" s="12">
        <v>95</v>
      </c>
      <c r="J13" s="12">
        <v>5</v>
      </c>
      <c r="K13" s="12"/>
      <c r="L13" s="12">
        <f t="shared" si="1"/>
        <v>270</v>
      </c>
    </row>
    <row r="14" spans="1:12" ht="20.100000000000001" customHeight="1" x14ac:dyDescent="0.2">
      <c r="A14" s="19" t="s">
        <v>29</v>
      </c>
      <c r="B14" s="12">
        <v>1</v>
      </c>
      <c r="C14" s="12">
        <v>18</v>
      </c>
      <c r="D14" s="12">
        <v>359</v>
      </c>
      <c r="E14" s="12">
        <v>77</v>
      </c>
      <c r="F14" s="12">
        <v>182</v>
      </c>
      <c r="G14" s="12">
        <v>76</v>
      </c>
      <c r="H14" s="12">
        <v>1</v>
      </c>
      <c r="I14" s="12">
        <v>101</v>
      </c>
      <c r="J14" s="12">
        <v>13</v>
      </c>
      <c r="K14" s="12"/>
      <c r="L14" s="12">
        <f t="shared" si="1"/>
        <v>828</v>
      </c>
    </row>
    <row r="15" spans="1:12" ht="20.100000000000001" customHeight="1" x14ac:dyDescent="0.2">
      <c r="A15" s="20" t="s">
        <v>30</v>
      </c>
      <c r="B15" s="12"/>
      <c r="C15" s="12"/>
      <c r="D15" s="12"/>
      <c r="E15" s="12"/>
      <c r="F15" s="12"/>
      <c r="G15" s="12"/>
      <c r="H15" s="12"/>
      <c r="I15" s="12"/>
      <c r="J15" s="12"/>
      <c r="K15" s="12">
        <v>1</v>
      </c>
      <c r="L15" s="12">
        <f t="shared" si="1"/>
        <v>1</v>
      </c>
    </row>
    <row r="16" spans="1:12" ht="20.100000000000001" customHeight="1" x14ac:dyDescent="0.2">
      <c r="A16" s="19" t="s">
        <v>31</v>
      </c>
      <c r="B16" s="12"/>
      <c r="C16" s="12">
        <v>5</v>
      </c>
      <c r="D16" s="12"/>
      <c r="E16" s="12"/>
      <c r="F16" s="12"/>
      <c r="G16" s="12"/>
      <c r="H16" s="12"/>
      <c r="I16" s="12"/>
      <c r="J16" s="12"/>
      <c r="K16" s="12"/>
      <c r="L16" s="12">
        <f t="shared" si="1"/>
        <v>5</v>
      </c>
    </row>
    <row r="17" spans="1:12" ht="20.100000000000001" customHeight="1" x14ac:dyDescent="0.2">
      <c r="A17" s="19" t="s">
        <v>32</v>
      </c>
      <c r="B17" s="12"/>
      <c r="C17" s="12"/>
      <c r="D17" s="12">
        <v>1</v>
      </c>
      <c r="E17" s="12"/>
      <c r="F17" s="12"/>
      <c r="G17" s="12"/>
      <c r="H17" s="12"/>
      <c r="I17" s="12"/>
      <c r="J17" s="12"/>
      <c r="K17" s="12"/>
      <c r="L17" s="12">
        <f t="shared" si="1"/>
        <v>1</v>
      </c>
    </row>
    <row r="18" spans="1:12" ht="20.100000000000001" customHeight="1" x14ac:dyDescent="0.2">
      <c r="A18" s="19" t="s">
        <v>33</v>
      </c>
      <c r="B18" s="12"/>
      <c r="C18" s="12"/>
      <c r="D18" s="12">
        <v>3</v>
      </c>
      <c r="E18" s="12"/>
      <c r="F18" s="12"/>
      <c r="G18" s="12"/>
      <c r="H18" s="12"/>
      <c r="I18" s="12"/>
      <c r="J18" s="12"/>
      <c r="K18" s="12"/>
      <c r="L18" s="12">
        <f t="shared" si="1"/>
        <v>3</v>
      </c>
    </row>
    <row r="19" spans="1:12" ht="20.100000000000001" customHeight="1" x14ac:dyDescent="0.2">
      <c r="A19" s="19" t="s">
        <v>34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>
        <f t="shared" si="1"/>
        <v>0</v>
      </c>
    </row>
    <row r="20" spans="1:12" ht="20.100000000000001" customHeight="1" x14ac:dyDescent="0.2">
      <c r="A20" s="19" t="s">
        <v>35</v>
      </c>
      <c r="B20" s="12"/>
      <c r="C20" s="12">
        <v>3</v>
      </c>
      <c r="D20" s="12">
        <v>7</v>
      </c>
      <c r="E20" s="12"/>
      <c r="F20" s="12">
        <v>1</v>
      </c>
      <c r="G20" s="12"/>
      <c r="H20" s="12"/>
      <c r="I20" s="12">
        <v>13</v>
      </c>
      <c r="J20" s="12"/>
      <c r="K20" s="12"/>
      <c r="L20" s="12">
        <f t="shared" si="1"/>
        <v>24</v>
      </c>
    </row>
    <row r="21" spans="1:12" ht="20.100000000000001" customHeight="1" x14ac:dyDescent="0.2">
      <c r="A21" s="19" t="s">
        <v>36</v>
      </c>
      <c r="B21" s="12">
        <v>23</v>
      </c>
      <c r="C21" s="12">
        <v>25</v>
      </c>
      <c r="D21" s="12">
        <v>9</v>
      </c>
      <c r="E21" s="12">
        <v>44</v>
      </c>
      <c r="F21" s="12">
        <v>51</v>
      </c>
      <c r="G21" s="12">
        <v>16</v>
      </c>
      <c r="H21" s="12">
        <v>9</v>
      </c>
      <c r="I21" s="12">
        <v>33</v>
      </c>
      <c r="J21" s="12">
        <v>142</v>
      </c>
      <c r="K21" s="12">
        <v>2</v>
      </c>
      <c r="L21" s="12">
        <f t="shared" si="1"/>
        <v>354</v>
      </c>
    </row>
    <row r="22" spans="1:12" ht="20.100000000000001" customHeight="1" x14ac:dyDescent="0.2">
      <c r="A22" s="19" t="s">
        <v>37</v>
      </c>
      <c r="B22" s="17" t="s">
        <v>38</v>
      </c>
      <c r="C22" s="18" t="s">
        <v>43</v>
      </c>
      <c r="D22" s="18" t="s">
        <v>43</v>
      </c>
      <c r="E22" s="18" t="s">
        <v>43</v>
      </c>
      <c r="F22" s="18" t="s">
        <v>43</v>
      </c>
      <c r="G22" s="18" t="s">
        <v>44</v>
      </c>
      <c r="H22" s="18" t="s">
        <v>49</v>
      </c>
      <c r="I22" s="18" t="s">
        <v>44</v>
      </c>
      <c r="J22" s="18" t="s">
        <v>44</v>
      </c>
      <c r="K22" s="18" t="s">
        <v>50</v>
      </c>
      <c r="L22" s="12"/>
    </row>
  </sheetData>
  <pageMargins left="0.25" right="0.25" top="0.75" bottom="0.75" header="0.3" footer="0.3"/>
  <pageSetup orientation="landscape" horizontalDpi="300" verticalDpi="300" r:id="rId1"/>
  <headerFooter>
    <oddHeader>&amp;C2021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D14A6-06BF-4D9D-B333-B5E4A47CFB4F}">
  <sheetPr>
    <pageSetUpPr fitToPage="1"/>
  </sheetPr>
  <dimension ref="A1:M22"/>
  <sheetViews>
    <sheetView view="pageLayout" zoomScaleNormal="100" workbookViewId="0">
      <selection activeCell="M5" sqref="M5"/>
    </sheetView>
  </sheetViews>
  <sheetFormatPr defaultRowHeight="12.75" x14ac:dyDescent="0.2"/>
  <cols>
    <col min="1" max="1" width="16" customWidth="1"/>
  </cols>
  <sheetData>
    <row r="1" spans="1:13" ht="25.5" x14ac:dyDescent="0.2">
      <c r="A1" s="1" t="s">
        <v>0</v>
      </c>
      <c r="B1" s="27" t="s">
        <v>46</v>
      </c>
      <c r="C1" s="27" t="s">
        <v>1</v>
      </c>
      <c r="D1" s="27" t="s">
        <v>2</v>
      </c>
      <c r="E1" s="27" t="s">
        <v>3</v>
      </c>
      <c r="F1" s="28" t="s">
        <v>7</v>
      </c>
      <c r="G1" s="28" t="s">
        <v>5</v>
      </c>
      <c r="H1" s="29" t="s">
        <v>6</v>
      </c>
      <c r="I1" s="28" t="s">
        <v>51</v>
      </c>
      <c r="J1" s="28" t="s">
        <v>8</v>
      </c>
      <c r="K1" s="28" t="s">
        <v>9</v>
      </c>
      <c r="L1" s="28" t="s">
        <v>4</v>
      </c>
      <c r="M1" s="2" t="s">
        <v>10</v>
      </c>
    </row>
    <row r="2" spans="1:13" ht="20.100000000000001" customHeight="1" x14ac:dyDescent="0.2">
      <c r="A2" s="1" t="s">
        <v>11</v>
      </c>
      <c r="B2" s="9" t="s">
        <v>15</v>
      </c>
      <c r="C2" s="9" t="s">
        <v>12</v>
      </c>
      <c r="D2" s="9" t="s">
        <v>13</v>
      </c>
      <c r="E2" s="9" t="s">
        <v>14</v>
      </c>
      <c r="F2" s="9" t="s">
        <v>13</v>
      </c>
      <c r="G2" s="9" t="s">
        <v>47</v>
      </c>
      <c r="H2" s="9" t="s">
        <v>16</v>
      </c>
      <c r="I2" s="9" t="s">
        <v>16</v>
      </c>
      <c r="J2" s="9" t="s">
        <v>15</v>
      </c>
      <c r="K2" s="9" t="s">
        <v>9</v>
      </c>
      <c r="L2" s="9" t="s">
        <v>48</v>
      </c>
      <c r="M2" s="2"/>
    </row>
    <row r="3" spans="1:13" ht="20.100000000000001" customHeight="1" x14ac:dyDescent="0.2">
      <c r="A3" s="5" t="s">
        <v>18</v>
      </c>
      <c r="B3" s="15">
        <v>43582</v>
      </c>
      <c r="C3" s="15">
        <v>43596</v>
      </c>
      <c r="D3" s="15">
        <v>43603</v>
      </c>
      <c r="E3" s="15">
        <v>43715</v>
      </c>
      <c r="F3" s="15">
        <v>43729</v>
      </c>
      <c r="G3" s="15">
        <v>43736</v>
      </c>
      <c r="H3" s="26">
        <v>43743</v>
      </c>
      <c r="I3" s="15">
        <v>43750</v>
      </c>
      <c r="J3" s="15">
        <v>43757</v>
      </c>
      <c r="K3" s="15">
        <v>43764</v>
      </c>
      <c r="L3" s="15">
        <v>43771</v>
      </c>
      <c r="M3" s="7"/>
    </row>
    <row r="4" spans="1:13" ht="20.100000000000001" customHeight="1" x14ac:dyDescent="0.2">
      <c r="A4" s="19" t="s">
        <v>19</v>
      </c>
      <c r="B4" s="12">
        <v>49</v>
      </c>
      <c r="C4" s="12">
        <v>31</v>
      </c>
      <c r="D4" s="12">
        <v>26</v>
      </c>
      <c r="E4" s="12">
        <v>25</v>
      </c>
      <c r="F4" s="12">
        <v>26</v>
      </c>
      <c r="G4" s="12">
        <v>48</v>
      </c>
      <c r="H4" s="12">
        <v>29</v>
      </c>
      <c r="I4" s="12"/>
      <c r="J4" s="12">
        <v>26</v>
      </c>
      <c r="K4" s="12">
        <v>27</v>
      </c>
      <c r="L4" s="12">
        <v>53</v>
      </c>
      <c r="M4" s="12"/>
    </row>
    <row r="5" spans="1:13" ht="20.100000000000001" customHeight="1" x14ac:dyDescent="0.2">
      <c r="A5" s="19" t="s">
        <v>20</v>
      </c>
      <c r="B5" s="12">
        <v>255</v>
      </c>
      <c r="C5" s="12">
        <v>183</v>
      </c>
      <c r="D5" s="12">
        <v>145</v>
      </c>
      <c r="E5" s="12">
        <v>127</v>
      </c>
      <c r="F5" s="12">
        <v>146</v>
      </c>
      <c r="G5" s="12">
        <v>272</v>
      </c>
      <c r="H5" s="12">
        <v>159</v>
      </c>
      <c r="I5" s="12"/>
      <c r="J5" s="12">
        <v>136</v>
      </c>
      <c r="K5" s="12">
        <v>143</v>
      </c>
      <c r="L5" s="12">
        <v>269</v>
      </c>
      <c r="M5" s="12">
        <f t="shared" ref="M5:M12" si="0">SUM(A5:L5)</f>
        <v>1835</v>
      </c>
    </row>
    <row r="6" spans="1:13" ht="20.100000000000001" customHeight="1" x14ac:dyDescent="0.2">
      <c r="A6" s="19" t="s">
        <v>21</v>
      </c>
      <c r="B6" s="12">
        <v>9</v>
      </c>
      <c r="C6" s="12">
        <v>17</v>
      </c>
      <c r="D6" s="12">
        <v>9</v>
      </c>
      <c r="E6" s="12">
        <v>8</v>
      </c>
      <c r="F6" s="12">
        <v>21</v>
      </c>
      <c r="G6" s="12">
        <v>31</v>
      </c>
      <c r="H6" s="12">
        <v>21</v>
      </c>
      <c r="I6" s="12"/>
      <c r="J6" s="12">
        <v>7</v>
      </c>
      <c r="K6" s="12">
        <v>23</v>
      </c>
      <c r="L6" s="12">
        <v>31</v>
      </c>
      <c r="M6" s="12">
        <f t="shared" si="0"/>
        <v>177</v>
      </c>
    </row>
    <row r="7" spans="1:13" ht="20.100000000000001" customHeight="1" x14ac:dyDescent="0.2">
      <c r="A7" s="19" t="s">
        <v>22</v>
      </c>
      <c r="B7" s="12">
        <v>37</v>
      </c>
      <c r="C7" s="12">
        <v>22</v>
      </c>
      <c r="D7" s="12">
        <v>18</v>
      </c>
      <c r="E7" s="12">
        <v>18</v>
      </c>
      <c r="F7" s="12">
        <v>19</v>
      </c>
      <c r="G7" s="12">
        <v>29</v>
      </c>
      <c r="H7" s="12">
        <v>29</v>
      </c>
      <c r="I7" s="12"/>
      <c r="J7" s="12">
        <v>17</v>
      </c>
      <c r="K7" s="12">
        <v>21</v>
      </c>
      <c r="L7" s="12">
        <v>31</v>
      </c>
      <c r="M7" s="12">
        <f t="shared" si="0"/>
        <v>241</v>
      </c>
    </row>
    <row r="8" spans="1:13" ht="20.100000000000001" customHeight="1" x14ac:dyDescent="0.2">
      <c r="A8" s="19" t="s">
        <v>23</v>
      </c>
      <c r="B8" s="12">
        <v>39</v>
      </c>
      <c r="C8" s="12">
        <v>15</v>
      </c>
      <c r="D8" s="12">
        <v>8</v>
      </c>
      <c r="E8" s="12">
        <v>8</v>
      </c>
      <c r="F8" s="12">
        <v>13</v>
      </c>
      <c r="G8" s="12">
        <v>31</v>
      </c>
      <c r="H8" s="12">
        <v>11</v>
      </c>
      <c r="I8" s="12"/>
      <c r="J8" s="12">
        <v>5</v>
      </c>
      <c r="K8" s="12">
        <v>13</v>
      </c>
      <c r="L8" s="12">
        <v>37</v>
      </c>
      <c r="M8" s="12">
        <f t="shared" si="0"/>
        <v>180</v>
      </c>
    </row>
    <row r="9" spans="1:13" ht="20.100000000000001" customHeight="1" x14ac:dyDescent="0.2">
      <c r="A9" s="19" t="s">
        <v>24</v>
      </c>
      <c r="B9" s="12">
        <v>264</v>
      </c>
      <c r="C9" s="12">
        <v>200</v>
      </c>
      <c r="D9" s="12">
        <v>154</v>
      </c>
      <c r="E9" s="12">
        <v>135</v>
      </c>
      <c r="F9" s="12">
        <v>170</v>
      </c>
      <c r="G9" s="12">
        <v>303</v>
      </c>
      <c r="H9" s="12">
        <v>180</v>
      </c>
      <c r="I9" s="12"/>
      <c r="J9" s="12">
        <v>143</v>
      </c>
      <c r="K9" s="12">
        <v>166</v>
      </c>
      <c r="L9" s="12">
        <v>300</v>
      </c>
      <c r="M9" s="12">
        <f t="shared" si="0"/>
        <v>2015</v>
      </c>
    </row>
    <row r="10" spans="1:13" ht="20.100000000000001" customHeight="1" x14ac:dyDescent="0.2">
      <c r="A10" s="19" t="s">
        <v>25</v>
      </c>
      <c r="B10" s="12">
        <v>1</v>
      </c>
      <c r="C10" s="12">
        <v>188</v>
      </c>
      <c r="D10" s="12">
        <v>93</v>
      </c>
      <c r="E10" s="12">
        <v>57</v>
      </c>
      <c r="F10" s="12">
        <v>118</v>
      </c>
      <c r="G10" s="12">
        <v>724</v>
      </c>
      <c r="H10" s="12">
        <v>284</v>
      </c>
      <c r="I10" s="12"/>
      <c r="J10" s="12">
        <v>50</v>
      </c>
      <c r="K10" s="12">
        <v>127</v>
      </c>
      <c r="L10" s="12">
        <v>49</v>
      </c>
      <c r="M10" s="12">
        <f t="shared" si="0"/>
        <v>1691</v>
      </c>
    </row>
    <row r="11" spans="1:13" ht="20.100000000000001" customHeight="1" x14ac:dyDescent="0.2">
      <c r="A11" s="19" t="s">
        <v>26</v>
      </c>
      <c r="B11" s="12">
        <v>0</v>
      </c>
      <c r="C11" s="12">
        <v>7</v>
      </c>
      <c r="D11" s="12">
        <v>6</v>
      </c>
      <c r="E11" s="12">
        <v>0</v>
      </c>
      <c r="F11" s="12">
        <v>8</v>
      </c>
      <c r="G11" s="12">
        <v>82</v>
      </c>
      <c r="H11" s="12">
        <v>22</v>
      </c>
      <c r="I11" s="12"/>
      <c r="J11" s="12">
        <v>4</v>
      </c>
      <c r="K11" s="12">
        <v>5</v>
      </c>
      <c r="L11" s="12">
        <v>8</v>
      </c>
      <c r="M11" s="12">
        <f t="shared" si="0"/>
        <v>142</v>
      </c>
    </row>
    <row r="12" spans="1:13" ht="20.100000000000001" customHeight="1" x14ac:dyDescent="0.2">
      <c r="A12" s="19" t="s">
        <v>27</v>
      </c>
      <c r="B12" s="12">
        <v>1</v>
      </c>
      <c r="C12" s="12">
        <v>195</v>
      </c>
      <c r="D12" s="12">
        <v>99</v>
      </c>
      <c r="E12" s="12">
        <v>57</v>
      </c>
      <c r="F12" s="12">
        <v>126</v>
      </c>
      <c r="G12" s="12">
        <v>806</v>
      </c>
      <c r="H12" s="12">
        <v>306</v>
      </c>
      <c r="I12" s="12"/>
      <c r="J12" s="12">
        <v>54</v>
      </c>
      <c r="K12" s="12">
        <v>132</v>
      </c>
      <c r="L12" s="12">
        <v>57</v>
      </c>
      <c r="M12" s="12">
        <f t="shared" si="0"/>
        <v>1833</v>
      </c>
    </row>
    <row r="13" spans="1:13" ht="20.100000000000001" customHeight="1" x14ac:dyDescent="0.2">
      <c r="A13" s="19" t="s">
        <v>28</v>
      </c>
      <c r="B13" s="12">
        <v>1</v>
      </c>
      <c r="C13" s="12">
        <v>165</v>
      </c>
      <c r="D13" s="12">
        <v>85</v>
      </c>
      <c r="E13" s="12">
        <v>45</v>
      </c>
      <c r="F13" s="12">
        <v>111</v>
      </c>
      <c r="G13" s="12">
        <v>721</v>
      </c>
      <c r="H13" s="12">
        <v>270</v>
      </c>
      <c r="I13" s="12"/>
      <c r="J13" s="12">
        <v>23</v>
      </c>
      <c r="K13" s="12">
        <v>7</v>
      </c>
      <c r="L13" s="12">
        <v>3</v>
      </c>
      <c r="M13" s="12">
        <f t="shared" ref="M13:M21" si="1">SUM(A13:L13)</f>
        <v>1431</v>
      </c>
    </row>
    <row r="14" spans="1:13" ht="20.100000000000001" customHeight="1" x14ac:dyDescent="0.2">
      <c r="A14" s="19" t="s">
        <v>29</v>
      </c>
      <c r="B14" s="12"/>
      <c r="C14" s="12"/>
      <c r="D14" s="12"/>
      <c r="E14" s="12"/>
      <c r="F14" s="12">
        <v>1</v>
      </c>
      <c r="G14" s="12">
        <v>72</v>
      </c>
      <c r="H14" s="12">
        <v>8</v>
      </c>
      <c r="I14" s="12"/>
      <c r="J14" s="12"/>
      <c r="K14" s="12"/>
      <c r="L14" s="12">
        <v>1</v>
      </c>
      <c r="M14" s="12">
        <f t="shared" si="1"/>
        <v>82</v>
      </c>
    </row>
    <row r="15" spans="1:13" ht="20.100000000000001" customHeight="1" x14ac:dyDescent="0.2">
      <c r="A15" s="20" t="s">
        <v>30</v>
      </c>
      <c r="B15" s="12"/>
      <c r="C15" s="12">
        <v>1</v>
      </c>
      <c r="D15" s="12"/>
      <c r="E15" s="12"/>
      <c r="F15" s="12">
        <v>2</v>
      </c>
      <c r="G15" s="12">
        <v>1</v>
      </c>
      <c r="H15" s="12"/>
      <c r="I15" s="12"/>
      <c r="J15" s="12"/>
      <c r="K15" s="12"/>
      <c r="L15" s="12">
        <v>2</v>
      </c>
      <c r="M15" s="12">
        <f t="shared" si="1"/>
        <v>6</v>
      </c>
    </row>
    <row r="16" spans="1:13" ht="20.100000000000001" customHeight="1" x14ac:dyDescent="0.2">
      <c r="A16" s="19" t="s">
        <v>31</v>
      </c>
      <c r="B16" s="12"/>
      <c r="C16" s="12"/>
      <c r="D16" s="12"/>
      <c r="E16" s="12"/>
      <c r="F16" s="12"/>
      <c r="G16" s="12"/>
      <c r="H16" s="12">
        <v>1</v>
      </c>
      <c r="I16" s="12"/>
      <c r="J16" s="12"/>
      <c r="K16" s="12"/>
      <c r="L16" s="12"/>
      <c r="M16" s="12">
        <f t="shared" si="1"/>
        <v>1</v>
      </c>
    </row>
    <row r="17" spans="1:13" ht="20.100000000000001" customHeight="1" x14ac:dyDescent="0.2">
      <c r="A17" s="19" t="s">
        <v>32</v>
      </c>
      <c r="B17" s="12"/>
      <c r="C17" s="12">
        <v>1</v>
      </c>
      <c r="D17" s="12">
        <v>1</v>
      </c>
      <c r="E17" s="12"/>
      <c r="F17" s="12"/>
      <c r="G17" s="12"/>
      <c r="H17" s="12"/>
      <c r="I17" s="12"/>
      <c r="J17" s="12"/>
      <c r="K17" s="12"/>
      <c r="L17" s="12"/>
      <c r="M17" s="12">
        <f t="shared" si="1"/>
        <v>2</v>
      </c>
    </row>
    <row r="18" spans="1:13" ht="20.100000000000001" customHeight="1" x14ac:dyDescent="0.2">
      <c r="A18" s="19" t="s">
        <v>33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>
        <f t="shared" si="1"/>
        <v>0</v>
      </c>
    </row>
    <row r="19" spans="1:13" ht="20.100000000000001" customHeight="1" x14ac:dyDescent="0.2">
      <c r="A19" s="19" t="s">
        <v>34</v>
      </c>
      <c r="B19" s="12"/>
      <c r="C19" s="12">
        <v>1</v>
      </c>
      <c r="D19" s="12"/>
      <c r="E19" s="12"/>
      <c r="F19" s="12"/>
      <c r="G19" s="12"/>
      <c r="H19" s="12"/>
      <c r="I19" s="12"/>
      <c r="J19" s="12"/>
      <c r="K19" s="12"/>
      <c r="L19" s="12"/>
      <c r="M19" s="12">
        <f t="shared" si="1"/>
        <v>1</v>
      </c>
    </row>
    <row r="20" spans="1:13" ht="20.100000000000001" customHeight="1" x14ac:dyDescent="0.2">
      <c r="A20" s="19" t="s">
        <v>35</v>
      </c>
      <c r="B20" s="12"/>
      <c r="C20" s="12"/>
      <c r="D20" s="12"/>
      <c r="E20" s="12"/>
      <c r="F20" s="12"/>
      <c r="G20" s="12"/>
      <c r="H20" s="12"/>
      <c r="I20" s="12"/>
      <c r="J20" s="12"/>
      <c r="K20" s="12">
        <v>1</v>
      </c>
      <c r="L20" s="12"/>
      <c r="M20" s="12">
        <f t="shared" si="1"/>
        <v>1</v>
      </c>
    </row>
    <row r="21" spans="1:13" ht="20.100000000000001" customHeight="1" x14ac:dyDescent="0.2">
      <c r="A21" s="19" t="s">
        <v>36</v>
      </c>
      <c r="B21" s="12"/>
      <c r="C21" s="12">
        <v>27</v>
      </c>
      <c r="D21" s="12">
        <v>13</v>
      </c>
      <c r="E21" s="12">
        <v>12</v>
      </c>
      <c r="F21" s="12">
        <v>12</v>
      </c>
      <c r="G21" s="12">
        <v>12</v>
      </c>
      <c r="H21" s="12">
        <v>27</v>
      </c>
      <c r="I21" s="12"/>
      <c r="J21" s="12">
        <v>31</v>
      </c>
      <c r="K21" s="12">
        <v>124</v>
      </c>
      <c r="L21" s="12">
        <v>51</v>
      </c>
      <c r="M21" s="12">
        <f t="shared" si="1"/>
        <v>309</v>
      </c>
    </row>
    <row r="22" spans="1:13" ht="20.100000000000001" customHeight="1" x14ac:dyDescent="0.2">
      <c r="A22" s="19" t="s">
        <v>37</v>
      </c>
      <c r="B22" s="17" t="s">
        <v>52</v>
      </c>
      <c r="C22" s="18" t="s">
        <v>44</v>
      </c>
      <c r="D22" s="18" t="s">
        <v>43</v>
      </c>
      <c r="E22" s="18" t="s">
        <v>53</v>
      </c>
      <c r="F22" s="18" t="s">
        <v>43</v>
      </c>
      <c r="G22" s="18" t="s">
        <v>54</v>
      </c>
      <c r="H22" s="18" t="s">
        <v>55</v>
      </c>
      <c r="I22" s="18" t="s">
        <v>56</v>
      </c>
      <c r="J22" s="18" t="s">
        <v>54</v>
      </c>
      <c r="K22" s="18" t="s">
        <v>38</v>
      </c>
      <c r="L22" s="18" t="s">
        <v>57</v>
      </c>
      <c r="M22" s="12"/>
    </row>
  </sheetData>
  <pageMargins left="0.25" right="0.25" top="0.75" bottom="0.75" header="0.3" footer="0.3"/>
  <pageSetup orientation="landscape" horizontalDpi="300" verticalDpi="300" r:id="rId1"/>
  <headerFooter>
    <oddHeader>&amp;C2019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175BD-47FA-47A4-884B-32B970AAE31D}">
  <sheetPr>
    <pageSetUpPr fitToPage="1"/>
  </sheetPr>
  <dimension ref="A1:M22"/>
  <sheetViews>
    <sheetView view="pageLayout" zoomScaleNormal="100" workbookViewId="0">
      <selection activeCell="M21" sqref="M21"/>
    </sheetView>
  </sheetViews>
  <sheetFormatPr defaultRowHeight="12.75" x14ac:dyDescent="0.2"/>
  <cols>
    <col min="1" max="1" width="16" customWidth="1"/>
  </cols>
  <sheetData>
    <row r="1" spans="1:13" ht="25.5" x14ac:dyDescent="0.2">
      <c r="A1" s="1" t="s">
        <v>0</v>
      </c>
      <c r="B1" s="27" t="s">
        <v>46</v>
      </c>
      <c r="C1" s="27" t="s">
        <v>1</v>
      </c>
      <c r="D1" s="27" t="s">
        <v>2</v>
      </c>
      <c r="E1" s="27" t="s">
        <v>3</v>
      </c>
      <c r="F1" s="28" t="s">
        <v>5</v>
      </c>
      <c r="G1" s="28" t="s">
        <v>7</v>
      </c>
      <c r="H1" s="29" t="s">
        <v>6</v>
      </c>
      <c r="I1" s="28" t="s">
        <v>51</v>
      </c>
      <c r="J1" s="28" t="s">
        <v>8</v>
      </c>
      <c r="K1" s="28" t="s">
        <v>9</v>
      </c>
      <c r="L1" s="28" t="s">
        <v>4</v>
      </c>
      <c r="M1" s="2" t="s">
        <v>10</v>
      </c>
    </row>
    <row r="2" spans="1:13" ht="20.100000000000001" customHeight="1" x14ac:dyDescent="0.2">
      <c r="A2" s="1" t="s">
        <v>11</v>
      </c>
      <c r="B2" s="9" t="s">
        <v>15</v>
      </c>
      <c r="C2" s="9" t="s">
        <v>12</v>
      </c>
      <c r="D2" s="9" t="s">
        <v>13</v>
      </c>
      <c r="E2" s="9" t="s">
        <v>14</v>
      </c>
      <c r="F2" s="9" t="s">
        <v>47</v>
      </c>
      <c r="G2" s="9" t="s">
        <v>13</v>
      </c>
      <c r="H2" s="9" t="s">
        <v>16</v>
      </c>
      <c r="I2" s="9" t="s">
        <v>16</v>
      </c>
      <c r="J2" s="9" t="s">
        <v>15</v>
      </c>
      <c r="K2" s="9" t="s">
        <v>9</v>
      </c>
      <c r="L2" s="9" t="s">
        <v>48</v>
      </c>
      <c r="M2" s="2"/>
    </row>
    <row r="3" spans="1:13" ht="20.100000000000001" customHeight="1" x14ac:dyDescent="0.2">
      <c r="A3" s="5" t="s">
        <v>18</v>
      </c>
      <c r="B3" s="15">
        <v>43218</v>
      </c>
      <c r="C3" s="15">
        <v>43232</v>
      </c>
      <c r="D3" s="15">
        <v>43239</v>
      </c>
      <c r="E3" s="15">
        <v>43351</v>
      </c>
      <c r="F3" s="15">
        <v>43365</v>
      </c>
      <c r="G3" s="15">
        <v>43372</v>
      </c>
      <c r="H3" s="26">
        <v>43379</v>
      </c>
      <c r="I3" s="15">
        <v>43386</v>
      </c>
      <c r="J3" s="15">
        <v>43393</v>
      </c>
      <c r="K3" s="15">
        <v>43421</v>
      </c>
      <c r="L3" s="15">
        <v>43407</v>
      </c>
      <c r="M3" s="7"/>
    </row>
    <row r="4" spans="1:13" ht="20.100000000000001" customHeight="1" x14ac:dyDescent="0.2">
      <c r="A4" s="19" t="s">
        <v>19</v>
      </c>
      <c r="B4" s="12">
        <v>65</v>
      </c>
      <c r="C4" s="12">
        <v>27</v>
      </c>
      <c r="D4" s="12">
        <v>30</v>
      </c>
      <c r="E4" s="12">
        <v>24</v>
      </c>
      <c r="F4" s="12">
        <v>52</v>
      </c>
      <c r="G4" s="12">
        <v>26</v>
      </c>
      <c r="H4" s="12">
        <v>25</v>
      </c>
      <c r="I4" s="12">
        <v>21</v>
      </c>
      <c r="J4" s="12">
        <v>23</v>
      </c>
      <c r="K4" s="12">
        <v>25</v>
      </c>
      <c r="L4" s="12">
        <v>38</v>
      </c>
      <c r="M4" s="12"/>
    </row>
    <row r="5" spans="1:13" ht="20.100000000000001" customHeight="1" x14ac:dyDescent="0.2">
      <c r="A5" s="19" t="s">
        <v>20</v>
      </c>
      <c r="B5" s="12">
        <v>341</v>
      </c>
      <c r="C5" s="12">
        <v>150</v>
      </c>
      <c r="D5" s="12">
        <v>164</v>
      </c>
      <c r="E5" s="12">
        <v>129</v>
      </c>
      <c r="F5" s="12">
        <v>263</v>
      </c>
      <c r="G5" s="12">
        <v>137</v>
      </c>
      <c r="H5" s="12">
        <v>130</v>
      </c>
      <c r="I5" s="12">
        <v>107</v>
      </c>
      <c r="J5" s="12">
        <v>124</v>
      </c>
      <c r="K5" s="12">
        <v>119</v>
      </c>
      <c r="L5" s="12">
        <v>192</v>
      </c>
      <c r="M5" s="12">
        <f t="shared" ref="M5:M12" si="0">SUM(A5:L5)</f>
        <v>1856</v>
      </c>
    </row>
    <row r="6" spans="1:13" ht="20.100000000000001" customHeight="1" x14ac:dyDescent="0.2">
      <c r="A6" s="19" t="s">
        <v>21</v>
      </c>
      <c r="B6" s="12">
        <v>30</v>
      </c>
      <c r="C6" s="12">
        <v>24</v>
      </c>
      <c r="D6" s="12">
        <v>4</v>
      </c>
      <c r="E6" s="12">
        <v>13</v>
      </c>
      <c r="F6" s="12">
        <v>19</v>
      </c>
      <c r="G6" s="12">
        <v>20</v>
      </c>
      <c r="H6" s="12">
        <v>12</v>
      </c>
      <c r="I6" s="12">
        <v>6</v>
      </c>
      <c r="J6" s="12">
        <v>15</v>
      </c>
      <c r="K6" s="12">
        <v>11</v>
      </c>
      <c r="L6" s="12">
        <v>18</v>
      </c>
      <c r="M6" s="12">
        <f t="shared" si="0"/>
        <v>172</v>
      </c>
    </row>
    <row r="7" spans="1:13" ht="20.100000000000001" customHeight="1" x14ac:dyDescent="0.2">
      <c r="A7" s="19" t="s">
        <v>22</v>
      </c>
      <c r="B7" s="12">
        <v>46</v>
      </c>
      <c r="C7" s="12">
        <v>23</v>
      </c>
      <c r="D7" s="12">
        <v>20</v>
      </c>
      <c r="E7" s="12">
        <v>18</v>
      </c>
      <c r="F7" s="12">
        <v>23</v>
      </c>
      <c r="G7" s="12">
        <v>18</v>
      </c>
      <c r="H7" s="12">
        <v>19</v>
      </c>
      <c r="I7" s="12">
        <v>15</v>
      </c>
      <c r="J7" s="12">
        <v>14</v>
      </c>
      <c r="K7" s="12">
        <v>6</v>
      </c>
      <c r="L7" s="12">
        <v>20</v>
      </c>
      <c r="M7" s="12">
        <f t="shared" si="0"/>
        <v>222</v>
      </c>
    </row>
    <row r="8" spans="1:13" ht="20.100000000000001" customHeight="1" x14ac:dyDescent="0.2">
      <c r="A8" s="19" t="s">
        <v>23</v>
      </c>
      <c r="B8" s="12">
        <v>35</v>
      </c>
      <c r="C8" s="12">
        <v>9</v>
      </c>
      <c r="D8" s="12">
        <v>7</v>
      </c>
      <c r="E8" s="12">
        <v>11</v>
      </c>
      <c r="F8" s="12">
        <v>27</v>
      </c>
      <c r="G8" s="12">
        <v>9</v>
      </c>
      <c r="H8" s="12">
        <v>11</v>
      </c>
      <c r="I8" s="12">
        <v>9</v>
      </c>
      <c r="J8" s="12">
        <v>5</v>
      </c>
      <c r="K8" s="12">
        <v>11</v>
      </c>
      <c r="L8" s="12">
        <v>21</v>
      </c>
      <c r="M8" s="12">
        <f t="shared" si="0"/>
        <v>155</v>
      </c>
    </row>
    <row r="9" spans="1:13" ht="20.100000000000001" customHeight="1" x14ac:dyDescent="0.2">
      <c r="A9" s="19" t="s">
        <v>24</v>
      </c>
      <c r="B9" s="12">
        <v>370</v>
      </c>
      <c r="C9" s="12">
        <v>174</v>
      </c>
      <c r="D9" s="12">
        <v>168</v>
      </c>
      <c r="E9" s="12">
        <v>142</v>
      </c>
      <c r="F9" s="12">
        <v>282</v>
      </c>
      <c r="G9" s="12">
        <v>157</v>
      </c>
      <c r="H9" s="12">
        <v>142</v>
      </c>
      <c r="I9" s="12">
        <v>113</v>
      </c>
      <c r="J9" s="12">
        <v>139</v>
      </c>
      <c r="K9" s="12">
        <v>130</v>
      </c>
      <c r="L9" s="12">
        <v>211</v>
      </c>
      <c r="M9" s="12">
        <f t="shared" si="0"/>
        <v>2028</v>
      </c>
    </row>
    <row r="10" spans="1:13" ht="20.100000000000001" customHeight="1" x14ac:dyDescent="0.2">
      <c r="A10" s="19" t="s">
        <v>25</v>
      </c>
      <c r="B10" s="12">
        <v>3</v>
      </c>
      <c r="C10" s="12">
        <v>34</v>
      </c>
      <c r="D10" s="12">
        <v>14</v>
      </c>
      <c r="E10" s="12">
        <v>119</v>
      </c>
      <c r="F10" s="12">
        <v>390</v>
      </c>
      <c r="G10" s="12">
        <v>397</v>
      </c>
      <c r="H10" s="12">
        <v>328</v>
      </c>
      <c r="I10" s="12">
        <v>263</v>
      </c>
      <c r="J10" s="12">
        <v>42</v>
      </c>
      <c r="K10" s="12">
        <v>52</v>
      </c>
      <c r="L10" s="12">
        <v>3</v>
      </c>
      <c r="M10" s="12">
        <f t="shared" si="0"/>
        <v>1645</v>
      </c>
    </row>
    <row r="11" spans="1:13" ht="20.100000000000001" customHeight="1" x14ac:dyDescent="0.2">
      <c r="A11" s="19" t="s">
        <v>26</v>
      </c>
      <c r="B11" s="12"/>
      <c r="C11" s="12"/>
      <c r="D11" s="12">
        <v>1</v>
      </c>
      <c r="E11" s="12">
        <v>34</v>
      </c>
      <c r="F11" s="12">
        <v>36</v>
      </c>
      <c r="G11" s="12">
        <v>2</v>
      </c>
      <c r="H11" s="12">
        <v>14</v>
      </c>
      <c r="I11" s="12">
        <v>3</v>
      </c>
      <c r="J11" s="12">
        <v>0</v>
      </c>
      <c r="K11" s="12">
        <v>1</v>
      </c>
      <c r="L11" s="12">
        <v>0</v>
      </c>
      <c r="M11" s="12">
        <f t="shared" si="0"/>
        <v>91</v>
      </c>
    </row>
    <row r="12" spans="1:13" ht="20.100000000000001" customHeight="1" x14ac:dyDescent="0.2">
      <c r="A12" s="19" t="s">
        <v>27</v>
      </c>
      <c r="B12" s="12">
        <v>3</v>
      </c>
      <c r="C12" s="12">
        <v>34</v>
      </c>
      <c r="D12" s="12">
        <v>15</v>
      </c>
      <c r="E12" s="12">
        <v>153</v>
      </c>
      <c r="F12" s="12">
        <v>426</v>
      </c>
      <c r="G12" s="12">
        <v>399</v>
      </c>
      <c r="H12" s="12">
        <v>342</v>
      </c>
      <c r="I12" s="12">
        <v>266</v>
      </c>
      <c r="J12" s="12">
        <v>42</v>
      </c>
      <c r="K12" s="12">
        <v>53</v>
      </c>
      <c r="L12" s="12">
        <v>3</v>
      </c>
      <c r="M12" s="12">
        <f t="shared" si="0"/>
        <v>1736</v>
      </c>
    </row>
    <row r="13" spans="1:13" ht="20.100000000000001" customHeight="1" x14ac:dyDescent="0.2">
      <c r="A13" s="19" t="s">
        <v>28</v>
      </c>
      <c r="B13" s="12"/>
      <c r="C13" s="12">
        <v>2</v>
      </c>
      <c r="D13" s="12">
        <v>10</v>
      </c>
      <c r="E13" s="12">
        <v>79</v>
      </c>
      <c r="F13" s="12">
        <v>321</v>
      </c>
      <c r="G13" s="12">
        <v>365</v>
      </c>
      <c r="H13" s="12">
        <v>291</v>
      </c>
      <c r="I13" s="12">
        <v>185</v>
      </c>
      <c r="J13" s="12">
        <v>35</v>
      </c>
      <c r="K13" s="12"/>
      <c r="L13" s="12"/>
      <c r="M13" s="12">
        <f t="shared" ref="M13:M21" si="1">SUM(A13:L13)</f>
        <v>1288</v>
      </c>
    </row>
    <row r="14" spans="1:13" ht="20.100000000000001" customHeight="1" x14ac:dyDescent="0.2">
      <c r="A14" s="19" t="s">
        <v>29</v>
      </c>
      <c r="B14" s="12"/>
      <c r="C14" s="12">
        <v>4</v>
      </c>
      <c r="D14" s="12"/>
      <c r="E14" s="12">
        <v>58</v>
      </c>
      <c r="F14" s="12">
        <v>10</v>
      </c>
      <c r="G14" s="12">
        <v>5</v>
      </c>
      <c r="H14" s="12">
        <v>16</v>
      </c>
      <c r="I14" s="12">
        <v>48</v>
      </c>
      <c r="J14" s="12">
        <v>1</v>
      </c>
      <c r="K14" s="12"/>
      <c r="L14" s="12"/>
      <c r="M14" s="12">
        <f t="shared" si="1"/>
        <v>142</v>
      </c>
    </row>
    <row r="15" spans="1:13" ht="20.100000000000001" customHeight="1" x14ac:dyDescent="0.2">
      <c r="A15" s="20" t="s">
        <v>30</v>
      </c>
      <c r="B15" s="12"/>
      <c r="C15" s="12"/>
      <c r="D15" s="12"/>
      <c r="E15" s="12"/>
      <c r="F15" s="12">
        <v>2</v>
      </c>
      <c r="G15" s="12"/>
      <c r="H15" s="12"/>
      <c r="I15" s="12"/>
      <c r="J15" s="12">
        <v>1</v>
      </c>
      <c r="K15" s="12"/>
      <c r="L15" s="12"/>
      <c r="M15" s="12">
        <f t="shared" si="1"/>
        <v>3</v>
      </c>
    </row>
    <row r="16" spans="1:13" ht="20.100000000000001" customHeight="1" x14ac:dyDescent="0.2">
      <c r="A16" s="19" t="s">
        <v>31</v>
      </c>
      <c r="B16" s="12"/>
      <c r="C16" s="12"/>
      <c r="D16" s="12"/>
      <c r="E16" s="12"/>
      <c r="F16" s="12"/>
      <c r="G16" s="12"/>
      <c r="H16" s="12"/>
      <c r="I16" s="12"/>
      <c r="J16" s="12">
        <v>1</v>
      </c>
      <c r="K16" s="12"/>
      <c r="L16" s="12"/>
      <c r="M16" s="12">
        <f t="shared" si="1"/>
        <v>1</v>
      </c>
    </row>
    <row r="17" spans="1:13" ht="20.100000000000001" customHeight="1" x14ac:dyDescent="0.2">
      <c r="A17" s="19" t="s">
        <v>32</v>
      </c>
      <c r="B17" s="12">
        <v>1</v>
      </c>
      <c r="C17" s="12">
        <v>1</v>
      </c>
      <c r="D17" s="12"/>
      <c r="E17" s="12"/>
      <c r="F17" s="12"/>
      <c r="G17" s="12"/>
      <c r="H17" s="12"/>
      <c r="I17" s="12"/>
      <c r="J17" s="12"/>
      <c r="K17" s="12">
        <v>1</v>
      </c>
      <c r="L17" s="12"/>
      <c r="M17" s="12">
        <f t="shared" si="1"/>
        <v>3</v>
      </c>
    </row>
    <row r="18" spans="1:13" ht="20.100000000000001" customHeight="1" x14ac:dyDescent="0.2">
      <c r="A18" s="19" t="s">
        <v>33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>
        <f t="shared" si="1"/>
        <v>0</v>
      </c>
    </row>
    <row r="19" spans="1:13" ht="20.100000000000001" customHeight="1" x14ac:dyDescent="0.2">
      <c r="A19" s="19" t="s">
        <v>34</v>
      </c>
      <c r="B19" s="12">
        <v>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>
        <f t="shared" si="1"/>
        <v>2</v>
      </c>
    </row>
    <row r="20" spans="1:13" ht="20.100000000000001" customHeight="1" x14ac:dyDescent="0.2">
      <c r="A20" s="19" t="s">
        <v>35</v>
      </c>
      <c r="B20" s="12"/>
      <c r="C20" s="12"/>
      <c r="D20" s="12"/>
      <c r="E20" s="12"/>
      <c r="F20" s="12"/>
      <c r="G20" s="12"/>
      <c r="H20" s="12"/>
      <c r="I20" s="12"/>
      <c r="J20" s="12"/>
      <c r="K20" s="12">
        <v>1</v>
      </c>
      <c r="L20" s="12"/>
      <c r="M20" s="12">
        <f t="shared" si="1"/>
        <v>1</v>
      </c>
    </row>
    <row r="21" spans="1:13" ht="20.100000000000001" customHeight="1" x14ac:dyDescent="0.2">
      <c r="A21" s="19" t="s">
        <v>36</v>
      </c>
      <c r="B21" s="12"/>
      <c r="C21" s="12">
        <v>27</v>
      </c>
      <c r="D21" s="12">
        <v>5</v>
      </c>
      <c r="E21" s="12">
        <v>16</v>
      </c>
      <c r="F21" s="12">
        <v>93</v>
      </c>
      <c r="G21" s="12">
        <v>29</v>
      </c>
      <c r="H21" s="12">
        <v>35</v>
      </c>
      <c r="I21" s="12">
        <v>33</v>
      </c>
      <c r="J21" s="12">
        <v>4</v>
      </c>
      <c r="K21" s="12">
        <v>50</v>
      </c>
      <c r="L21" s="12">
        <v>3</v>
      </c>
      <c r="M21" s="12">
        <f t="shared" si="1"/>
        <v>295</v>
      </c>
    </row>
    <row r="22" spans="1:13" ht="20.100000000000001" customHeight="1" x14ac:dyDescent="0.2">
      <c r="A22" s="19" t="s">
        <v>37</v>
      </c>
      <c r="B22" s="17" t="s">
        <v>58</v>
      </c>
      <c r="C22" s="18" t="s">
        <v>59</v>
      </c>
      <c r="D22" s="18" t="s">
        <v>39</v>
      </c>
      <c r="E22" s="18" t="s">
        <v>60</v>
      </c>
      <c r="F22" s="18" t="s">
        <v>61</v>
      </c>
      <c r="G22" s="18" t="s">
        <v>43</v>
      </c>
      <c r="H22" s="18" t="s">
        <v>38</v>
      </c>
      <c r="I22" s="18" t="s">
        <v>38</v>
      </c>
      <c r="J22" s="18" t="s">
        <v>62</v>
      </c>
      <c r="K22" s="18" t="s">
        <v>44</v>
      </c>
      <c r="L22" s="18" t="s">
        <v>38</v>
      </c>
      <c r="M22" s="12"/>
    </row>
  </sheetData>
  <pageMargins left="0.25" right="0.25" top="0.75" bottom="0.75" header="0.3" footer="0.3"/>
  <pageSetup orientation="landscape" horizontalDpi="300" verticalDpi="300" r:id="rId1"/>
  <headerFooter>
    <oddHeader>&amp;C2018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22"/>
  <sheetViews>
    <sheetView view="pageLayout" zoomScaleNormal="100" workbookViewId="0">
      <selection activeCell="K21" sqref="K21"/>
    </sheetView>
  </sheetViews>
  <sheetFormatPr defaultRowHeight="12.75" x14ac:dyDescent="0.2"/>
  <cols>
    <col min="1" max="1" width="16" customWidth="1"/>
  </cols>
  <sheetData>
    <row r="1" spans="1:11" ht="25.5" x14ac:dyDescent="0.2">
      <c r="A1" s="1" t="s">
        <v>0</v>
      </c>
      <c r="B1" s="27" t="s">
        <v>46</v>
      </c>
      <c r="C1" s="27" t="s">
        <v>1</v>
      </c>
      <c r="D1" s="27" t="s">
        <v>2</v>
      </c>
      <c r="E1" s="27" t="s">
        <v>3</v>
      </c>
      <c r="F1" s="28" t="s">
        <v>5</v>
      </c>
      <c r="G1" s="28" t="s">
        <v>7</v>
      </c>
      <c r="H1" s="29" t="s">
        <v>6</v>
      </c>
      <c r="I1" s="28" t="s">
        <v>51</v>
      </c>
      <c r="J1" s="28" t="s">
        <v>8</v>
      </c>
      <c r="K1" s="2" t="s">
        <v>10</v>
      </c>
    </row>
    <row r="2" spans="1:11" ht="20.100000000000001" customHeight="1" x14ac:dyDescent="0.2">
      <c r="A2" s="1" t="s">
        <v>11</v>
      </c>
      <c r="B2" s="9" t="s">
        <v>15</v>
      </c>
      <c r="C2" s="9" t="s">
        <v>12</v>
      </c>
      <c r="D2" s="9" t="s">
        <v>13</v>
      </c>
      <c r="E2" s="9" t="s">
        <v>14</v>
      </c>
      <c r="F2" s="9" t="s">
        <v>47</v>
      </c>
      <c r="G2" s="9" t="s">
        <v>13</v>
      </c>
      <c r="H2" s="9" t="s">
        <v>16</v>
      </c>
      <c r="I2" s="9" t="s">
        <v>16</v>
      </c>
      <c r="J2" s="9" t="s">
        <v>15</v>
      </c>
      <c r="K2" s="2"/>
    </row>
    <row r="3" spans="1:11" ht="20.100000000000001" customHeight="1" x14ac:dyDescent="0.2">
      <c r="A3" s="5" t="s">
        <v>18</v>
      </c>
      <c r="B3" s="15">
        <v>42861</v>
      </c>
      <c r="C3" s="15">
        <v>42868</v>
      </c>
      <c r="D3" s="15">
        <v>42875</v>
      </c>
      <c r="E3" s="15">
        <v>42987</v>
      </c>
      <c r="F3" s="15">
        <v>43001</v>
      </c>
      <c r="G3" s="15" t="s">
        <v>63</v>
      </c>
      <c r="H3" s="26">
        <v>43015</v>
      </c>
      <c r="I3" s="15">
        <v>43022</v>
      </c>
      <c r="J3" s="15">
        <v>43029</v>
      </c>
      <c r="K3" s="7"/>
    </row>
    <row r="4" spans="1:11" ht="20.100000000000001" customHeight="1" x14ac:dyDescent="0.2">
      <c r="A4" s="19" t="s">
        <v>19</v>
      </c>
      <c r="B4" s="12">
        <v>52</v>
      </c>
      <c r="C4" s="12">
        <v>21</v>
      </c>
      <c r="D4" s="12">
        <v>20</v>
      </c>
      <c r="E4" s="12">
        <v>24</v>
      </c>
      <c r="F4" s="12">
        <v>41</v>
      </c>
      <c r="G4" s="12">
        <v>24</v>
      </c>
      <c r="H4" s="12">
        <v>21</v>
      </c>
      <c r="I4" s="12">
        <v>18</v>
      </c>
      <c r="J4" s="12">
        <v>30</v>
      </c>
      <c r="K4" s="12"/>
    </row>
    <row r="5" spans="1:11" ht="20.100000000000001" customHeight="1" x14ac:dyDescent="0.2">
      <c r="A5" s="19" t="s">
        <v>20</v>
      </c>
      <c r="B5" s="12">
        <v>252</v>
      </c>
      <c r="C5" s="12">
        <v>98</v>
      </c>
      <c r="D5" s="12">
        <v>118</v>
      </c>
      <c r="E5" s="12">
        <v>128</v>
      </c>
      <c r="F5" s="12">
        <v>212</v>
      </c>
      <c r="G5" s="12">
        <v>133</v>
      </c>
      <c r="H5" s="12">
        <v>155</v>
      </c>
      <c r="I5" s="12">
        <v>100</v>
      </c>
      <c r="J5" s="12">
        <v>164</v>
      </c>
      <c r="K5" s="12">
        <f t="shared" ref="K5:K21" si="0">SUM(A5:J5)</f>
        <v>1360</v>
      </c>
    </row>
    <row r="6" spans="1:11" ht="20.100000000000001" customHeight="1" x14ac:dyDescent="0.2">
      <c r="A6" s="19" t="s">
        <v>21</v>
      </c>
      <c r="B6" s="12">
        <v>21</v>
      </c>
      <c r="C6" s="12">
        <v>12</v>
      </c>
      <c r="D6" s="12">
        <v>13</v>
      </c>
      <c r="E6" s="12">
        <v>9</v>
      </c>
      <c r="F6" s="12">
        <v>16</v>
      </c>
      <c r="G6" s="12">
        <v>14</v>
      </c>
      <c r="H6" s="12">
        <v>16</v>
      </c>
      <c r="I6" s="12">
        <v>16</v>
      </c>
      <c r="J6" s="12">
        <v>16</v>
      </c>
      <c r="K6" s="12">
        <f t="shared" si="0"/>
        <v>133</v>
      </c>
    </row>
    <row r="7" spans="1:11" ht="20.100000000000001" customHeight="1" x14ac:dyDescent="0.2">
      <c r="A7" s="19" t="s">
        <v>22</v>
      </c>
      <c r="B7" s="12">
        <v>33</v>
      </c>
      <c r="C7" s="12">
        <v>16</v>
      </c>
      <c r="D7" s="12">
        <v>21</v>
      </c>
      <c r="E7" s="12">
        <v>19</v>
      </c>
      <c r="F7" s="12">
        <v>26</v>
      </c>
      <c r="G7" s="12">
        <v>19</v>
      </c>
      <c r="H7" s="12">
        <v>18</v>
      </c>
      <c r="I7" s="12">
        <v>13</v>
      </c>
      <c r="J7" s="12">
        <v>17</v>
      </c>
      <c r="K7" s="12">
        <f t="shared" si="0"/>
        <v>182</v>
      </c>
    </row>
    <row r="8" spans="1:11" ht="20.100000000000001" customHeight="1" x14ac:dyDescent="0.2">
      <c r="A8" s="19" t="s">
        <v>23</v>
      </c>
      <c r="B8" s="12">
        <v>25</v>
      </c>
      <c r="C8" s="12">
        <v>10</v>
      </c>
      <c r="D8" s="12">
        <v>6</v>
      </c>
      <c r="E8" s="12">
        <v>11</v>
      </c>
      <c r="F8" s="12">
        <v>11</v>
      </c>
      <c r="G8" s="12">
        <v>8</v>
      </c>
      <c r="H8" s="12">
        <v>7</v>
      </c>
      <c r="I8" s="12">
        <v>10</v>
      </c>
      <c r="J8" s="12">
        <v>12</v>
      </c>
      <c r="K8" s="12">
        <f t="shared" si="0"/>
        <v>100</v>
      </c>
    </row>
    <row r="9" spans="1:11" ht="20.100000000000001" customHeight="1" x14ac:dyDescent="0.2">
      <c r="A9" s="19" t="s">
        <v>24</v>
      </c>
      <c r="B9" s="12">
        <v>273</v>
      </c>
      <c r="C9" s="12">
        <v>110</v>
      </c>
      <c r="D9" s="12">
        <v>131</v>
      </c>
      <c r="E9" s="12">
        <v>137</v>
      </c>
      <c r="F9" s="12">
        <v>228</v>
      </c>
      <c r="G9" s="12">
        <v>147</v>
      </c>
      <c r="H9" s="12">
        <v>171</v>
      </c>
      <c r="I9" s="12">
        <v>116</v>
      </c>
      <c r="J9" s="12">
        <v>180</v>
      </c>
      <c r="K9" s="12">
        <f t="shared" si="0"/>
        <v>1493</v>
      </c>
    </row>
    <row r="10" spans="1:11" ht="20.100000000000001" customHeight="1" x14ac:dyDescent="0.2">
      <c r="A10" s="19" t="s">
        <v>25</v>
      </c>
      <c r="B10" s="12">
        <v>101</v>
      </c>
      <c r="C10" s="12">
        <v>16</v>
      </c>
      <c r="D10" s="12">
        <v>54</v>
      </c>
      <c r="E10" s="12">
        <v>108</v>
      </c>
      <c r="F10" s="12">
        <v>95</v>
      </c>
      <c r="G10" s="12">
        <v>131</v>
      </c>
      <c r="H10" s="12">
        <v>157</v>
      </c>
      <c r="I10" s="12">
        <v>40</v>
      </c>
      <c r="J10" s="12">
        <v>137</v>
      </c>
      <c r="K10" s="12">
        <f t="shared" si="0"/>
        <v>839</v>
      </c>
    </row>
    <row r="11" spans="1:11" ht="20.100000000000001" customHeight="1" x14ac:dyDescent="0.2">
      <c r="A11" s="19" t="s">
        <v>26</v>
      </c>
      <c r="B11" s="12">
        <v>11</v>
      </c>
      <c r="C11" s="12">
        <v>1</v>
      </c>
      <c r="D11" s="12">
        <v>0</v>
      </c>
      <c r="E11" s="12">
        <v>2</v>
      </c>
      <c r="F11" s="12">
        <v>2</v>
      </c>
      <c r="G11" s="12">
        <v>5</v>
      </c>
      <c r="H11" s="12">
        <v>3</v>
      </c>
      <c r="I11" s="12">
        <v>6</v>
      </c>
      <c r="J11" s="12">
        <v>25</v>
      </c>
      <c r="K11" s="12">
        <f t="shared" si="0"/>
        <v>55</v>
      </c>
    </row>
    <row r="12" spans="1:11" ht="20.100000000000001" customHeight="1" x14ac:dyDescent="0.2">
      <c r="A12" s="19" t="s">
        <v>27</v>
      </c>
      <c r="B12" s="12">
        <v>112</v>
      </c>
      <c r="C12" s="12">
        <v>17</v>
      </c>
      <c r="D12" s="12">
        <v>54</v>
      </c>
      <c r="E12" s="12">
        <v>110</v>
      </c>
      <c r="F12" s="12">
        <v>97</v>
      </c>
      <c r="G12" s="12">
        <v>136</v>
      </c>
      <c r="H12" s="12">
        <v>160</v>
      </c>
      <c r="I12" s="12">
        <v>46</v>
      </c>
      <c r="J12" s="12">
        <v>162</v>
      </c>
      <c r="K12" s="12">
        <f t="shared" si="0"/>
        <v>894</v>
      </c>
    </row>
    <row r="13" spans="1:11" ht="20.100000000000001" customHeight="1" x14ac:dyDescent="0.2">
      <c r="A13" s="19" t="s">
        <v>28</v>
      </c>
      <c r="B13" s="12">
        <v>108</v>
      </c>
      <c r="C13" s="12">
        <v>16</v>
      </c>
      <c r="D13" s="12">
        <v>46</v>
      </c>
      <c r="E13" s="12">
        <v>2</v>
      </c>
      <c r="F13" s="12">
        <v>53</v>
      </c>
      <c r="G13" s="12">
        <v>96</v>
      </c>
      <c r="H13" s="12">
        <v>104</v>
      </c>
      <c r="I13" s="12">
        <v>18</v>
      </c>
      <c r="J13" s="12">
        <v>112</v>
      </c>
      <c r="K13" s="12">
        <f t="shared" si="0"/>
        <v>555</v>
      </c>
    </row>
    <row r="14" spans="1:11" ht="20.100000000000001" customHeight="1" x14ac:dyDescent="0.2">
      <c r="A14" s="19" t="s">
        <v>29</v>
      </c>
      <c r="B14" s="12">
        <v>1</v>
      </c>
      <c r="C14" s="12"/>
      <c r="D14" s="12">
        <v>6</v>
      </c>
      <c r="E14" s="12">
        <v>21</v>
      </c>
      <c r="F14" s="12">
        <v>24</v>
      </c>
      <c r="G14" s="12">
        <v>3</v>
      </c>
      <c r="H14" s="12">
        <v>33</v>
      </c>
      <c r="I14" s="12">
        <v>9</v>
      </c>
      <c r="J14" s="12">
        <v>47</v>
      </c>
      <c r="K14" s="12">
        <f t="shared" si="0"/>
        <v>144</v>
      </c>
    </row>
    <row r="15" spans="1:11" ht="20.100000000000001" customHeight="1" x14ac:dyDescent="0.2">
      <c r="A15" s="20" t="s">
        <v>30</v>
      </c>
      <c r="B15" s="12"/>
      <c r="C15" s="12"/>
      <c r="D15" s="12"/>
      <c r="E15" s="12"/>
      <c r="F15" s="12"/>
      <c r="G15" s="12"/>
      <c r="H15" s="12"/>
      <c r="I15" s="12"/>
      <c r="J15" s="12"/>
      <c r="K15" s="12">
        <f t="shared" si="0"/>
        <v>0</v>
      </c>
    </row>
    <row r="16" spans="1:11" ht="20.100000000000001" customHeight="1" x14ac:dyDescent="0.2">
      <c r="A16" s="19" t="s">
        <v>31</v>
      </c>
      <c r="B16" s="12"/>
      <c r="C16" s="12"/>
      <c r="D16" s="12"/>
      <c r="E16" s="12"/>
      <c r="F16" s="12"/>
      <c r="G16" s="12"/>
      <c r="H16" s="12"/>
      <c r="I16" s="12"/>
      <c r="J16" s="12"/>
      <c r="K16" s="12">
        <f t="shared" si="0"/>
        <v>0</v>
      </c>
    </row>
    <row r="17" spans="1:11" ht="20.100000000000001" customHeight="1" x14ac:dyDescent="0.2">
      <c r="A17" s="19" t="s">
        <v>32</v>
      </c>
      <c r="B17" s="12">
        <v>2</v>
      </c>
      <c r="C17" s="12"/>
      <c r="D17" s="12">
        <v>1</v>
      </c>
      <c r="E17" s="12"/>
      <c r="F17" s="12"/>
      <c r="G17" s="12"/>
      <c r="H17" s="12"/>
      <c r="I17" s="12"/>
      <c r="J17" s="12"/>
      <c r="K17" s="12">
        <f t="shared" si="0"/>
        <v>3</v>
      </c>
    </row>
    <row r="18" spans="1:11" ht="20.100000000000001" customHeight="1" x14ac:dyDescent="0.2">
      <c r="A18" s="19" t="s">
        <v>33</v>
      </c>
      <c r="B18" s="12"/>
      <c r="C18" s="12"/>
      <c r="D18" s="12"/>
      <c r="E18" s="12"/>
      <c r="F18" s="12"/>
      <c r="G18" s="12"/>
      <c r="H18" s="12"/>
      <c r="I18" s="12"/>
      <c r="J18" s="12"/>
      <c r="K18" s="12">
        <f t="shared" si="0"/>
        <v>0</v>
      </c>
    </row>
    <row r="19" spans="1:11" ht="20.100000000000001" customHeight="1" x14ac:dyDescent="0.2">
      <c r="A19" s="19" t="s">
        <v>34</v>
      </c>
      <c r="B19" s="12"/>
      <c r="C19" s="12"/>
      <c r="D19" s="12"/>
      <c r="E19" s="12"/>
      <c r="F19" s="12"/>
      <c r="G19" s="12"/>
      <c r="H19" s="12"/>
      <c r="I19" s="12"/>
      <c r="J19" s="12"/>
      <c r="K19" s="12">
        <f t="shared" si="0"/>
        <v>0</v>
      </c>
    </row>
    <row r="20" spans="1:11" ht="20.100000000000001" customHeight="1" x14ac:dyDescent="0.2">
      <c r="A20" s="19" t="s">
        <v>64</v>
      </c>
      <c r="B20" s="12"/>
      <c r="C20" s="12"/>
      <c r="D20" s="12"/>
      <c r="E20" s="12"/>
      <c r="F20" s="12">
        <v>1</v>
      </c>
      <c r="G20" s="12">
        <v>1</v>
      </c>
      <c r="H20" s="12"/>
      <c r="I20" s="12"/>
      <c r="J20" s="12">
        <v>2</v>
      </c>
      <c r="K20" s="12">
        <f t="shared" si="0"/>
        <v>4</v>
      </c>
    </row>
    <row r="21" spans="1:11" ht="20.100000000000001" customHeight="1" x14ac:dyDescent="0.2">
      <c r="A21" s="19" t="s">
        <v>36</v>
      </c>
      <c r="B21" s="12">
        <v>1</v>
      </c>
      <c r="C21" s="12">
        <v>1</v>
      </c>
      <c r="D21" s="12">
        <v>1</v>
      </c>
      <c r="E21" s="12">
        <v>87</v>
      </c>
      <c r="F21" s="12">
        <v>19</v>
      </c>
      <c r="G21" s="12">
        <v>36</v>
      </c>
      <c r="H21" s="12">
        <v>23</v>
      </c>
      <c r="I21" s="12">
        <v>19</v>
      </c>
      <c r="J21" s="12">
        <v>1</v>
      </c>
      <c r="K21" s="12">
        <f t="shared" si="0"/>
        <v>188</v>
      </c>
    </row>
    <row r="22" spans="1:11" ht="20.100000000000001" customHeight="1" x14ac:dyDescent="0.2">
      <c r="A22" s="19" t="s">
        <v>37</v>
      </c>
      <c r="B22" s="17" t="s">
        <v>65</v>
      </c>
      <c r="C22" s="18" t="s">
        <v>66</v>
      </c>
      <c r="D22" s="18" t="s">
        <v>67</v>
      </c>
      <c r="E22" s="18" t="s">
        <v>43</v>
      </c>
      <c r="F22" s="18" t="s">
        <v>43</v>
      </c>
      <c r="G22" s="18" t="s">
        <v>68</v>
      </c>
      <c r="H22" s="18" t="s">
        <v>43</v>
      </c>
      <c r="I22" s="18" t="s">
        <v>39</v>
      </c>
      <c r="J22" s="18" t="s">
        <v>43</v>
      </c>
      <c r="K22" s="12"/>
    </row>
  </sheetData>
  <pageMargins left="0.25" right="0.25" top="0.75" bottom="0.75" header="0.3" footer="0.3"/>
  <pageSetup orientation="landscape" horizontalDpi="300" verticalDpi="300" r:id="rId1"/>
  <headerFooter>
    <oddHeader>&amp;C2017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22"/>
  <sheetViews>
    <sheetView view="pageLayout" zoomScaleNormal="100" workbookViewId="0">
      <selection activeCell="F4" sqref="F4"/>
    </sheetView>
  </sheetViews>
  <sheetFormatPr defaultRowHeight="12.75" x14ac:dyDescent="0.2"/>
  <cols>
    <col min="1" max="1" width="16" customWidth="1"/>
  </cols>
  <sheetData>
    <row r="1" spans="1:11" ht="25.5" x14ac:dyDescent="0.2">
      <c r="A1" s="1" t="s">
        <v>0</v>
      </c>
      <c r="B1" s="21" t="s">
        <v>3</v>
      </c>
      <c r="C1" s="21" t="s">
        <v>1</v>
      </c>
      <c r="D1" s="21" t="s">
        <v>2</v>
      </c>
      <c r="E1" s="24" t="s">
        <v>7</v>
      </c>
      <c r="F1" s="24" t="s">
        <v>5</v>
      </c>
      <c r="G1" s="24" t="s">
        <v>6</v>
      </c>
      <c r="H1" s="24" t="s">
        <v>51</v>
      </c>
      <c r="I1" s="24" t="s">
        <v>69</v>
      </c>
      <c r="J1" s="24" t="s">
        <v>70</v>
      </c>
      <c r="K1" s="2" t="s">
        <v>10</v>
      </c>
    </row>
    <row r="2" spans="1:11" ht="20.100000000000001" customHeight="1" x14ac:dyDescent="0.2">
      <c r="A2" s="1" t="s">
        <v>11</v>
      </c>
      <c r="B2" s="9" t="s">
        <v>13</v>
      </c>
      <c r="C2" s="9" t="s">
        <v>12</v>
      </c>
      <c r="D2" s="9" t="s">
        <v>13</v>
      </c>
      <c r="E2" s="9" t="s">
        <v>13</v>
      </c>
      <c r="F2" s="9" t="s">
        <v>47</v>
      </c>
      <c r="G2" s="9" t="s">
        <v>16</v>
      </c>
      <c r="H2" s="9" t="s">
        <v>16</v>
      </c>
      <c r="I2" s="9" t="s">
        <v>9</v>
      </c>
      <c r="J2" s="9" t="s">
        <v>48</v>
      </c>
      <c r="K2" s="2"/>
    </row>
    <row r="3" spans="1:11" ht="20.100000000000001" customHeight="1" x14ac:dyDescent="0.2">
      <c r="A3" s="5" t="s">
        <v>18</v>
      </c>
      <c r="B3" s="15">
        <v>42497</v>
      </c>
      <c r="C3" s="15">
        <v>42504</v>
      </c>
      <c r="D3" s="15">
        <v>42511</v>
      </c>
      <c r="E3" s="15">
        <v>42630</v>
      </c>
      <c r="F3" s="15">
        <v>42637</v>
      </c>
      <c r="G3" s="26">
        <v>42651</v>
      </c>
      <c r="H3" s="15">
        <v>42658</v>
      </c>
      <c r="I3" s="15">
        <v>42665</v>
      </c>
      <c r="J3" s="15">
        <v>42686</v>
      </c>
      <c r="K3" s="7"/>
    </row>
    <row r="4" spans="1:11" ht="20.100000000000001" customHeight="1" x14ac:dyDescent="0.2">
      <c r="A4" s="19" t="s">
        <v>19</v>
      </c>
      <c r="B4" s="12">
        <v>28</v>
      </c>
      <c r="C4" s="12">
        <v>30</v>
      </c>
      <c r="D4" s="12">
        <v>25</v>
      </c>
      <c r="E4" s="12">
        <v>26</v>
      </c>
      <c r="F4" s="12">
        <v>45</v>
      </c>
      <c r="G4" s="12">
        <v>27</v>
      </c>
      <c r="H4" s="12">
        <v>26</v>
      </c>
      <c r="I4" s="12">
        <v>26</v>
      </c>
      <c r="J4" s="12">
        <v>62</v>
      </c>
      <c r="K4" s="12"/>
    </row>
    <row r="5" spans="1:11" ht="20.100000000000001" customHeight="1" x14ac:dyDescent="0.2">
      <c r="A5" s="19" t="s">
        <v>20</v>
      </c>
      <c r="B5" s="12">
        <v>148</v>
      </c>
      <c r="C5" s="12">
        <v>160</v>
      </c>
      <c r="D5" s="12">
        <v>139</v>
      </c>
      <c r="E5" s="12">
        <v>145</v>
      </c>
      <c r="F5" s="12">
        <v>242</v>
      </c>
      <c r="G5" s="12">
        <v>149</v>
      </c>
      <c r="H5" s="12">
        <v>149</v>
      </c>
      <c r="I5" s="12">
        <v>137</v>
      </c>
      <c r="J5" s="12">
        <v>326</v>
      </c>
      <c r="K5" s="12">
        <f t="shared" ref="K5:K21" si="0">SUM(A5:J5)</f>
        <v>1595</v>
      </c>
    </row>
    <row r="6" spans="1:11" ht="20.100000000000001" customHeight="1" x14ac:dyDescent="0.2">
      <c r="A6" s="19" t="s">
        <v>21</v>
      </c>
      <c r="B6" s="12">
        <v>12</v>
      </c>
      <c r="C6" s="12">
        <v>20</v>
      </c>
      <c r="D6" s="12">
        <v>16</v>
      </c>
      <c r="E6" s="12">
        <v>19</v>
      </c>
      <c r="F6" s="12">
        <v>17</v>
      </c>
      <c r="G6" s="12">
        <v>22</v>
      </c>
      <c r="H6" s="12">
        <v>20</v>
      </c>
      <c r="I6" s="12">
        <v>21</v>
      </c>
      <c r="J6" s="12">
        <v>10</v>
      </c>
      <c r="K6" s="12">
        <f t="shared" si="0"/>
        <v>157</v>
      </c>
    </row>
    <row r="7" spans="1:11" ht="20.100000000000001" customHeight="1" x14ac:dyDescent="0.2">
      <c r="A7" s="19" t="s">
        <v>22</v>
      </c>
      <c r="B7" s="12">
        <v>17</v>
      </c>
      <c r="C7" s="12">
        <v>21</v>
      </c>
      <c r="D7" s="12">
        <v>20</v>
      </c>
      <c r="E7" s="12">
        <v>7</v>
      </c>
      <c r="F7" s="12">
        <v>17</v>
      </c>
      <c r="G7" s="12">
        <v>10</v>
      </c>
      <c r="H7" s="12">
        <v>16</v>
      </c>
      <c r="I7" s="12">
        <v>19</v>
      </c>
      <c r="J7" s="12">
        <v>31</v>
      </c>
      <c r="K7" s="12">
        <f t="shared" si="0"/>
        <v>158</v>
      </c>
    </row>
    <row r="8" spans="1:11" ht="20.100000000000001" customHeight="1" x14ac:dyDescent="0.2">
      <c r="A8" s="19" t="s">
        <v>23</v>
      </c>
      <c r="B8" s="12">
        <v>11</v>
      </c>
      <c r="C8" s="12">
        <v>12</v>
      </c>
      <c r="D8" s="12">
        <v>23</v>
      </c>
      <c r="E8" s="12">
        <v>5</v>
      </c>
      <c r="F8" s="12">
        <v>14</v>
      </c>
      <c r="G8" s="12">
        <v>11</v>
      </c>
      <c r="H8" s="12">
        <v>13</v>
      </c>
      <c r="I8" s="12">
        <v>13</v>
      </c>
      <c r="J8" s="12">
        <v>32</v>
      </c>
      <c r="K8" s="12">
        <f t="shared" si="0"/>
        <v>134</v>
      </c>
    </row>
    <row r="9" spans="1:11" ht="20.100000000000001" customHeight="1" x14ac:dyDescent="0.2">
      <c r="A9" s="19" t="s">
        <v>24</v>
      </c>
      <c r="B9" s="12">
        <v>160</v>
      </c>
      <c r="C9" s="12">
        <v>180</v>
      </c>
      <c r="D9" s="12">
        <v>155</v>
      </c>
      <c r="E9" s="12">
        <v>164</v>
      </c>
      <c r="F9" s="12">
        <v>259</v>
      </c>
      <c r="G9" s="12">
        <v>171</v>
      </c>
      <c r="H9" s="12">
        <v>169</v>
      </c>
      <c r="I9" s="12">
        <v>158</v>
      </c>
      <c r="J9" s="12">
        <v>336</v>
      </c>
      <c r="K9" s="12">
        <f t="shared" si="0"/>
        <v>1752</v>
      </c>
    </row>
    <row r="10" spans="1:11" ht="20.100000000000001" customHeight="1" x14ac:dyDescent="0.2">
      <c r="A10" s="19" t="s">
        <v>25</v>
      </c>
      <c r="B10" s="12">
        <v>0</v>
      </c>
      <c r="C10" s="12">
        <v>23</v>
      </c>
      <c r="D10" s="12">
        <v>47</v>
      </c>
      <c r="E10" s="12">
        <v>38</v>
      </c>
      <c r="F10" s="12">
        <v>143</v>
      </c>
      <c r="G10" s="12">
        <v>187</v>
      </c>
      <c r="H10" s="12">
        <v>123</v>
      </c>
      <c r="I10" s="12">
        <v>115</v>
      </c>
      <c r="J10" s="12">
        <v>55</v>
      </c>
      <c r="K10" s="12">
        <f t="shared" si="0"/>
        <v>731</v>
      </c>
    </row>
    <row r="11" spans="1:11" ht="20.100000000000001" customHeight="1" x14ac:dyDescent="0.2">
      <c r="A11" s="19" t="s">
        <v>26</v>
      </c>
      <c r="B11" s="12">
        <v>0</v>
      </c>
      <c r="C11" s="12">
        <v>1</v>
      </c>
      <c r="D11" s="12">
        <v>3</v>
      </c>
      <c r="E11" s="12">
        <v>3</v>
      </c>
      <c r="F11" s="12">
        <v>4</v>
      </c>
      <c r="G11" s="12">
        <v>18</v>
      </c>
      <c r="H11" s="12">
        <v>7</v>
      </c>
      <c r="I11" s="12">
        <v>2</v>
      </c>
      <c r="J11" s="12">
        <v>0</v>
      </c>
      <c r="K11" s="12">
        <f t="shared" si="0"/>
        <v>38</v>
      </c>
    </row>
    <row r="12" spans="1:11" ht="20.100000000000001" customHeight="1" x14ac:dyDescent="0.2">
      <c r="A12" s="19" t="s">
        <v>27</v>
      </c>
      <c r="B12" s="12">
        <v>0</v>
      </c>
      <c r="C12" s="12">
        <v>24</v>
      </c>
      <c r="D12" s="12">
        <v>50</v>
      </c>
      <c r="E12" s="12">
        <v>41</v>
      </c>
      <c r="F12" s="12">
        <v>147</v>
      </c>
      <c r="G12" s="12">
        <v>205</v>
      </c>
      <c r="H12" s="12">
        <v>130</v>
      </c>
      <c r="I12" s="12">
        <v>117</v>
      </c>
      <c r="J12" s="12">
        <v>55</v>
      </c>
      <c r="K12" s="12">
        <f t="shared" si="0"/>
        <v>769</v>
      </c>
    </row>
    <row r="13" spans="1:11" ht="20.100000000000001" customHeight="1" x14ac:dyDescent="0.2">
      <c r="A13" s="19" t="s">
        <v>28</v>
      </c>
      <c r="B13" s="12"/>
      <c r="C13" s="12"/>
      <c r="D13" s="12"/>
      <c r="E13" s="12">
        <v>30</v>
      </c>
      <c r="F13" s="12">
        <v>37</v>
      </c>
      <c r="G13" s="12">
        <v>116</v>
      </c>
      <c r="H13" s="12">
        <v>45</v>
      </c>
      <c r="I13" s="12">
        <v>5</v>
      </c>
      <c r="J13" s="12"/>
      <c r="K13" s="12">
        <f t="shared" si="0"/>
        <v>233</v>
      </c>
    </row>
    <row r="14" spans="1:11" ht="20.100000000000001" customHeight="1" x14ac:dyDescent="0.2">
      <c r="A14" s="19" t="s">
        <v>29</v>
      </c>
      <c r="B14" s="12"/>
      <c r="C14" s="12">
        <v>1</v>
      </c>
      <c r="D14" s="12">
        <v>38</v>
      </c>
      <c r="E14" s="12"/>
      <c r="F14" s="12">
        <v>68</v>
      </c>
      <c r="G14" s="12">
        <v>24</v>
      </c>
      <c r="H14" s="12">
        <v>4</v>
      </c>
      <c r="I14" s="12">
        <v>9</v>
      </c>
      <c r="J14" s="12"/>
      <c r="K14" s="12">
        <f t="shared" si="0"/>
        <v>144</v>
      </c>
    </row>
    <row r="15" spans="1:11" ht="20.100000000000001" customHeight="1" x14ac:dyDescent="0.2">
      <c r="A15" s="20" t="s">
        <v>30</v>
      </c>
      <c r="B15" s="12"/>
      <c r="C15" s="12"/>
      <c r="D15" s="12">
        <v>2</v>
      </c>
      <c r="E15" s="12"/>
      <c r="F15" s="12">
        <v>2</v>
      </c>
      <c r="G15" s="12">
        <v>1</v>
      </c>
      <c r="H15" s="12"/>
      <c r="I15" s="12"/>
      <c r="J15" s="12">
        <v>54</v>
      </c>
      <c r="K15" s="12">
        <f t="shared" si="0"/>
        <v>59</v>
      </c>
    </row>
    <row r="16" spans="1:11" ht="20.100000000000001" customHeight="1" x14ac:dyDescent="0.2">
      <c r="A16" s="19" t="s">
        <v>31</v>
      </c>
      <c r="B16" s="12"/>
      <c r="C16" s="12"/>
      <c r="D16" s="12">
        <v>2</v>
      </c>
      <c r="E16" s="12"/>
      <c r="F16" s="12"/>
      <c r="G16" s="12"/>
      <c r="H16" s="12">
        <v>1</v>
      </c>
      <c r="I16" s="12">
        <v>1</v>
      </c>
      <c r="J16" s="12"/>
      <c r="K16" s="12">
        <f t="shared" si="0"/>
        <v>4</v>
      </c>
    </row>
    <row r="17" spans="1:11" ht="20.100000000000001" customHeight="1" x14ac:dyDescent="0.2">
      <c r="A17" s="19" t="s">
        <v>32</v>
      </c>
      <c r="B17" s="12"/>
      <c r="C17" s="12">
        <v>4</v>
      </c>
      <c r="D17" s="12">
        <v>8</v>
      </c>
      <c r="E17" s="12"/>
      <c r="F17" s="12"/>
      <c r="G17" s="12">
        <v>1</v>
      </c>
      <c r="H17" s="12"/>
      <c r="I17" s="12"/>
      <c r="J17" s="12"/>
      <c r="K17" s="12">
        <f t="shared" si="0"/>
        <v>13</v>
      </c>
    </row>
    <row r="18" spans="1:11" ht="20.100000000000001" customHeight="1" x14ac:dyDescent="0.2">
      <c r="A18" s="19" t="s">
        <v>33</v>
      </c>
      <c r="B18" s="12"/>
      <c r="C18" s="12"/>
      <c r="D18" s="12"/>
      <c r="E18" s="12"/>
      <c r="F18" s="12"/>
      <c r="G18" s="12"/>
      <c r="H18" s="12"/>
      <c r="I18" s="12"/>
      <c r="J18" s="12"/>
      <c r="K18" s="12">
        <f t="shared" si="0"/>
        <v>0</v>
      </c>
    </row>
    <row r="19" spans="1:11" ht="20.100000000000001" customHeight="1" x14ac:dyDescent="0.2">
      <c r="A19" s="19" t="s">
        <v>34</v>
      </c>
      <c r="B19" s="12"/>
      <c r="C19" s="12"/>
      <c r="D19" s="12"/>
      <c r="E19" s="12"/>
      <c r="F19" s="12"/>
      <c r="G19" s="12"/>
      <c r="H19" s="12"/>
      <c r="I19" s="12"/>
      <c r="J19" s="12"/>
      <c r="K19" s="12">
        <f t="shared" si="0"/>
        <v>0</v>
      </c>
    </row>
    <row r="20" spans="1:11" ht="20.100000000000001" customHeight="1" x14ac:dyDescent="0.2">
      <c r="A20" s="19" t="s">
        <v>64</v>
      </c>
      <c r="B20" s="12"/>
      <c r="C20" s="12"/>
      <c r="D20" s="12"/>
      <c r="E20" s="12"/>
      <c r="F20" s="12"/>
      <c r="G20" s="12"/>
      <c r="H20" s="12"/>
      <c r="I20" s="12"/>
      <c r="J20" s="12"/>
      <c r="K20" s="12">
        <f t="shared" si="0"/>
        <v>0</v>
      </c>
    </row>
    <row r="21" spans="1:11" ht="20.100000000000001" customHeight="1" x14ac:dyDescent="0.2">
      <c r="A21" s="19" t="s">
        <v>36</v>
      </c>
      <c r="B21" s="12"/>
      <c r="C21" s="12">
        <v>19</v>
      </c>
      <c r="D21" s="12"/>
      <c r="E21" s="12">
        <v>11</v>
      </c>
      <c r="F21" s="12">
        <v>40</v>
      </c>
      <c r="G21" s="12">
        <v>63</v>
      </c>
      <c r="H21" s="12">
        <v>80</v>
      </c>
      <c r="I21" s="12">
        <v>102</v>
      </c>
      <c r="J21" s="12">
        <v>1</v>
      </c>
      <c r="K21" s="12">
        <f t="shared" si="0"/>
        <v>316</v>
      </c>
    </row>
    <row r="22" spans="1:11" ht="20.100000000000001" customHeight="1" x14ac:dyDescent="0.2">
      <c r="A22" s="19" t="s">
        <v>37</v>
      </c>
      <c r="B22" s="17" t="s">
        <v>71</v>
      </c>
      <c r="C22" s="18" t="s">
        <v>43</v>
      </c>
      <c r="D22" s="18" t="s">
        <v>38</v>
      </c>
      <c r="E22" s="18" t="s">
        <v>43</v>
      </c>
      <c r="F22" s="18" t="s">
        <v>72</v>
      </c>
      <c r="G22" s="18" t="s">
        <v>38</v>
      </c>
      <c r="H22" s="18" t="s">
        <v>73</v>
      </c>
      <c r="I22" s="18" t="s">
        <v>62</v>
      </c>
      <c r="J22" s="18" t="s">
        <v>43</v>
      </c>
      <c r="K22" s="12"/>
    </row>
  </sheetData>
  <pageMargins left="0.25" right="0.25" top="0.75" bottom="0.75" header="0.3" footer="0.3"/>
  <pageSetup orientation="landscape" horizontalDpi="300" verticalDpi="300" r:id="rId1"/>
  <headerFooter>
    <oddHeader>&amp;C2016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22"/>
  <sheetViews>
    <sheetView view="pageLayout" zoomScaleNormal="100" workbookViewId="0">
      <selection activeCell="G4" sqref="G4"/>
    </sheetView>
  </sheetViews>
  <sheetFormatPr defaultRowHeight="12.75" x14ac:dyDescent="0.2"/>
  <cols>
    <col min="1" max="1" width="16" customWidth="1"/>
    <col min="11" max="11" width="8.85546875" customWidth="1"/>
  </cols>
  <sheetData>
    <row r="1" spans="1:13" ht="51" x14ac:dyDescent="0.2">
      <c r="A1" s="1" t="s">
        <v>0</v>
      </c>
      <c r="B1" s="21" t="s">
        <v>3</v>
      </c>
      <c r="C1" s="21" t="s">
        <v>1</v>
      </c>
      <c r="D1" s="21" t="s">
        <v>2</v>
      </c>
      <c r="E1" s="25" t="s">
        <v>74</v>
      </c>
      <c r="F1" s="24" t="s">
        <v>7</v>
      </c>
      <c r="G1" s="24" t="s">
        <v>5</v>
      </c>
      <c r="H1" s="24" t="s">
        <v>6</v>
      </c>
      <c r="I1" s="24" t="s">
        <v>51</v>
      </c>
      <c r="J1" s="24" t="s">
        <v>69</v>
      </c>
      <c r="K1" s="24" t="s">
        <v>75</v>
      </c>
      <c r="L1" s="24" t="s">
        <v>70</v>
      </c>
      <c r="M1" s="2" t="s">
        <v>10</v>
      </c>
    </row>
    <row r="2" spans="1:13" ht="20.100000000000001" customHeight="1" x14ac:dyDescent="0.2">
      <c r="A2" s="1" t="s">
        <v>11</v>
      </c>
      <c r="B2" s="9" t="s">
        <v>13</v>
      </c>
      <c r="C2" s="9" t="s">
        <v>12</v>
      </c>
      <c r="D2" s="9" t="s">
        <v>13</v>
      </c>
      <c r="E2" s="9" t="s">
        <v>14</v>
      </c>
      <c r="F2" s="9" t="s">
        <v>13</v>
      </c>
      <c r="G2" s="9" t="s">
        <v>47</v>
      </c>
      <c r="H2" s="9" t="s">
        <v>16</v>
      </c>
      <c r="I2" s="9" t="s">
        <v>16</v>
      </c>
      <c r="J2" s="9" t="s">
        <v>9</v>
      </c>
      <c r="K2" s="9" t="s">
        <v>15</v>
      </c>
      <c r="L2" s="9" t="s">
        <v>48</v>
      </c>
      <c r="M2" s="2"/>
    </row>
    <row r="3" spans="1:13" ht="20.100000000000001" customHeight="1" x14ac:dyDescent="0.2">
      <c r="A3" s="5" t="s">
        <v>18</v>
      </c>
      <c r="B3" s="15">
        <v>42126</v>
      </c>
      <c r="C3" s="15">
        <v>42133</v>
      </c>
      <c r="D3" s="15">
        <v>42140</v>
      </c>
      <c r="E3" s="15">
        <v>42259</v>
      </c>
      <c r="F3" s="15">
        <v>42266</v>
      </c>
      <c r="G3" s="15">
        <v>42273</v>
      </c>
      <c r="H3" s="15">
        <v>42280</v>
      </c>
      <c r="I3" s="15">
        <v>42287</v>
      </c>
      <c r="J3" s="15">
        <v>42294</v>
      </c>
      <c r="K3" s="23" t="s">
        <v>76</v>
      </c>
      <c r="L3" s="15">
        <v>42322</v>
      </c>
      <c r="M3" s="7"/>
    </row>
    <row r="4" spans="1:13" ht="20.100000000000001" customHeight="1" x14ac:dyDescent="0.2">
      <c r="A4" s="19" t="s">
        <v>19</v>
      </c>
      <c r="B4" s="12">
        <v>32</v>
      </c>
      <c r="C4" s="12">
        <v>30</v>
      </c>
      <c r="D4" s="12">
        <v>25</v>
      </c>
      <c r="E4" s="12">
        <v>25</v>
      </c>
      <c r="F4" s="12">
        <v>25</v>
      </c>
      <c r="G4" s="12">
        <v>40</v>
      </c>
      <c r="H4" s="12"/>
      <c r="I4" s="12">
        <v>25</v>
      </c>
      <c r="J4" s="12">
        <v>28</v>
      </c>
      <c r="K4" s="12">
        <v>35</v>
      </c>
      <c r="L4" s="12">
        <v>63</v>
      </c>
      <c r="M4" s="12"/>
    </row>
    <row r="5" spans="1:13" ht="20.100000000000001" customHeight="1" x14ac:dyDescent="0.2">
      <c r="A5" s="19" t="s">
        <v>20</v>
      </c>
      <c r="B5" s="12">
        <v>174</v>
      </c>
      <c r="C5" s="12">
        <v>158</v>
      </c>
      <c r="D5" s="12">
        <v>141</v>
      </c>
      <c r="E5" s="12">
        <v>137</v>
      </c>
      <c r="F5" s="12">
        <v>132</v>
      </c>
      <c r="G5" s="12">
        <v>214</v>
      </c>
      <c r="H5" s="12"/>
      <c r="I5" s="12">
        <v>133</v>
      </c>
      <c r="J5" s="12">
        <v>145</v>
      </c>
      <c r="K5" s="12">
        <v>204</v>
      </c>
      <c r="L5" s="12">
        <v>325</v>
      </c>
      <c r="M5" s="12">
        <f t="shared" ref="M5:M21" si="0">SUM(A5:L5)</f>
        <v>1763</v>
      </c>
    </row>
    <row r="6" spans="1:13" ht="20.100000000000001" customHeight="1" x14ac:dyDescent="0.2">
      <c r="A6" s="19" t="s">
        <v>21</v>
      </c>
      <c r="B6" s="12">
        <v>8</v>
      </c>
      <c r="C6" s="12">
        <v>19</v>
      </c>
      <c r="D6" s="12">
        <v>15</v>
      </c>
      <c r="E6" s="12">
        <v>5</v>
      </c>
      <c r="F6" s="12">
        <v>20</v>
      </c>
      <c r="G6" s="12">
        <v>15</v>
      </c>
      <c r="H6" s="12"/>
      <c r="I6" s="12">
        <v>18</v>
      </c>
      <c r="J6" s="12">
        <v>24</v>
      </c>
      <c r="K6" s="12">
        <v>0</v>
      </c>
      <c r="L6" s="12">
        <v>17</v>
      </c>
      <c r="M6" s="12">
        <f t="shared" si="0"/>
        <v>141</v>
      </c>
    </row>
    <row r="7" spans="1:13" ht="20.100000000000001" customHeight="1" x14ac:dyDescent="0.2">
      <c r="A7" s="19" t="s">
        <v>22</v>
      </c>
      <c r="B7" s="12">
        <v>20</v>
      </c>
      <c r="C7" s="12">
        <v>19</v>
      </c>
      <c r="D7" s="12">
        <v>19</v>
      </c>
      <c r="E7" s="12">
        <v>13</v>
      </c>
      <c r="F7" s="12">
        <v>5</v>
      </c>
      <c r="G7" s="12">
        <v>25</v>
      </c>
      <c r="H7" s="12"/>
      <c r="I7" s="12">
        <v>13</v>
      </c>
      <c r="J7" s="12">
        <v>18</v>
      </c>
      <c r="K7" s="12">
        <v>16</v>
      </c>
      <c r="L7" s="12">
        <v>26</v>
      </c>
      <c r="M7" s="12">
        <f t="shared" si="0"/>
        <v>174</v>
      </c>
    </row>
    <row r="8" spans="1:13" ht="20.100000000000001" customHeight="1" x14ac:dyDescent="0.2">
      <c r="A8" s="19" t="s">
        <v>23</v>
      </c>
      <c r="B8" s="12">
        <v>15</v>
      </c>
      <c r="C8" s="12">
        <v>7</v>
      </c>
      <c r="D8" s="12">
        <v>11</v>
      </c>
      <c r="E8" s="12">
        <v>9</v>
      </c>
      <c r="F8" s="12">
        <v>6</v>
      </c>
      <c r="G8" s="12">
        <v>8</v>
      </c>
      <c r="H8" s="12"/>
      <c r="I8" s="12">
        <v>6</v>
      </c>
      <c r="J8" s="12">
        <v>7</v>
      </c>
      <c r="K8" s="12">
        <v>8</v>
      </c>
      <c r="L8" s="12">
        <v>30</v>
      </c>
      <c r="M8" s="12">
        <f t="shared" si="0"/>
        <v>107</v>
      </c>
    </row>
    <row r="9" spans="1:13" ht="20.100000000000001" customHeight="1" x14ac:dyDescent="0.2">
      <c r="A9" s="19" t="s">
        <v>24</v>
      </c>
      <c r="B9" s="12">
        <v>182</v>
      </c>
      <c r="C9" s="12">
        <v>177</v>
      </c>
      <c r="D9" s="12">
        <v>156</v>
      </c>
      <c r="E9" s="12">
        <v>142</v>
      </c>
      <c r="F9" s="12">
        <v>152</v>
      </c>
      <c r="G9" s="12">
        <v>229</v>
      </c>
      <c r="H9" s="12"/>
      <c r="I9" s="12">
        <v>151</v>
      </c>
      <c r="J9" s="12">
        <v>169</v>
      </c>
      <c r="K9" s="12">
        <v>204</v>
      </c>
      <c r="L9" s="12">
        <v>342</v>
      </c>
      <c r="M9" s="12">
        <f t="shared" si="0"/>
        <v>1904</v>
      </c>
    </row>
    <row r="10" spans="1:13" ht="20.100000000000001" customHeight="1" x14ac:dyDescent="0.2">
      <c r="A10" s="19" t="s">
        <v>25</v>
      </c>
      <c r="B10" s="12">
        <v>266</v>
      </c>
      <c r="C10" s="12">
        <v>461</v>
      </c>
      <c r="D10" s="12">
        <v>120</v>
      </c>
      <c r="E10" s="12">
        <v>118</v>
      </c>
      <c r="F10" s="12">
        <v>71</v>
      </c>
      <c r="G10" s="12">
        <v>119</v>
      </c>
      <c r="H10" s="12"/>
      <c r="I10" s="12">
        <v>79</v>
      </c>
      <c r="J10" s="12">
        <v>20</v>
      </c>
      <c r="K10" s="12">
        <v>657</v>
      </c>
      <c r="L10" s="12">
        <v>486</v>
      </c>
      <c r="M10" s="12">
        <f t="shared" si="0"/>
        <v>2397</v>
      </c>
    </row>
    <row r="11" spans="1:13" ht="20.100000000000001" customHeight="1" x14ac:dyDescent="0.2">
      <c r="A11" s="19" t="s">
        <v>26</v>
      </c>
      <c r="B11" s="12">
        <v>15</v>
      </c>
      <c r="C11" s="12">
        <v>39</v>
      </c>
      <c r="D11" s="12">
        <v>5</v>
      </c>
      <c r="E11" s="12">
        <v>8</v>
      </c>
      <c r="F11" s="12">
        <v>6</v>
      </c>
      <c r="G11" s="12">
        <v>8</v>
      </c>
      <c r="H11" s="12"/>
      <c r="I11" s="12">
        <v>4</v>
      </c>
      <c r="J11" s="12">
        <v>2</v>
      </c>
      <c r="K11" s="12">
        <v>0</v>
      </c>
      <c r="L11" s="12">
        <v>3</v>
      </c>
      <c r="M11" s="12">
        <f t="shared" si="0"/>
        <v>90</v>
      </c>
    </row>
    <row r="12" spans="1:13" ht="20.100000000000001" customHeight="1" x14ac:dyDescent="0.2">
      <c r="A12" s="19" t="s">
        <v>27</v>
      </c>
      <c r="B12" s="12">
        <v>281</v>
      </c>
      <c r="C12" s="12">
        <v>500</v>
      </c>
      <c r="D12" s="12">
        <v>125</v>
      </c>
      <c r="E12" s="12">
        <v>126</v>
      </c>
      <c r="F12" s="12">
        <v>77</v>
      </c>
      <c r="G12" s="12">
        <v>127</v>
      </c>
      <c r="H12" s="12"/>
      <c r="I12" s="12">
        <v>83</v>
      </c>
      <c r="J12" s="12">
        <v>22</v>
      </c>
      <c r="K12" s="12">
        <v>657</v>
      </c>
      <c r="L12" s="12">
        <v>489</v>
      </c>
      <c r="M12" s="12">
        <f t="shared" si="0"/>
        <v>2487</v>
      </c>
    </row>
    <row r="13" spans="1:13" ht="20.100000000000001" customHeight="1" x14ac:dyDescent="0.2">
      <c r="A13" s="19" t="s">
        <v>28</v>
      </c>
      <c r="B13" s="12">
        <v>279</v>
      </c>
      <c r="C13" s="12">
        <v>495</v>
      </c>
      <c r="D13" s="12">
        <v>121</v>
      </c>
      <c r="E13" s="12">
        <v>23</v>
      </c>
      <c r="F13" s="12">
        <v>13</v>
      </c>
      <c r="G13" s="12">
        <v>118</v>
      </c>
      <c r="H13" s="12"/>
      <c r="I13" s="12">
        <v>41</v>
      </c>
      <c r="J13" s="12">
        <v>7</v>
      </c>
      <c r="K13" s="12">
        <v>277</v>
      </c>
      <c r="L13" s="12"/>
      <c r="M13" s="12">
        <f t="shared" si="0"/>
        <v>1374</v>
      </c>
    </row>
    <row r="14" spans="1:13" ht="20.100000000000001" customHeight="1" x14ac:dyDescent="0.2">
      <c r="A14" s="19" t="s">
        <v>29</v>
      </c>
      <c r="B14" s="12"/>
      <c r="C14" s="12"/>
      <c r="D14" s="12"/>
      <c r="E14" s="12">
        <v>94</v>
      </c>
      <c r="F14" s="12">
        <v>64</v>
      </c>
      <c r="G14" s="12"/>
      <c r="H14" s="12"/>
      <c r="I14" s="12">
        <v>14</v>
      </c>
      <c r="J14" s="12">
        <v>1</v>
      </c>
      <c r="K14" s="12">
        <v>2</v>
      </c>
      <c r="L14" s="12"/>
      <c r="M14" s="12">
        <f t="shared" si="0"/>
        <v>175</v>
      </c>
    </row>
    <row r="15" spans="1:13" ht="20.100000000000001" customHeight="1" x14ac:dyDescent="0.2">
      <c r="A15" s="20" t="s">
        <v>30</v>
      </c>
      <c r="B15" s="12"/>
      <c r="C15" s="12"/>
      <c r="D15" s="12">
        <v>2</v>
      </c>
      <c r="E15" s="12"/>
      <c r="F15" s="12"/>
      <c r="G15" s="12">
        <v>9</v>
      </c>
      <c r="H15" s="12"/>
      <c r="I15" s="12"/>
      <c r="J15" s="12">
        <v>4</v>
      </c>
      <c r="K15" s="12">
        <v>371</v>
      </c>
      <c r="L15" s="12">
        <v>487</v>
      </c>
      <c r="M15" s="12">
        <f t="shared" si="0"/>
        <v>873</v>
      </c>
    </row>
    <row r="16" spans="1:13" ht="20.100000000000001" customHeight="1" x14ac:dyDescent="0.2">
      <c r="A16" s="19" t="s">
        <v>31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>
        <f t="shared" si="0"/>
        <v>0</v>
      </c>
    </row>
    <row r="17" spans="1:13" ht="20.100000000000001" customHeight="1" x14ac:dyDescent="0.2">
      <c r="A17" s="19" t="s">
        <v>32</v>
      </c>
      <c r="B17" s="12"/>
      <c r="C17" s="12">
        <v>1</v>
      </c>
      <c r="D17" s="12">
        <v>1</v>
      </c>
      <c r="E17" s="12"/>
      <c r="F17" s="12"/>
      <c r="G17" s="12"/>
      <c r="H17" s="12"/>
      <c r="I17" s="12"/>
      <c r="J17" s="12"/>
      <c r="K17" s="12"/>
      <c r="L17" s="12"/>
      <c r="M17" s="12">
        <f t="shared" si="0"/>
        <v>2</v>
      </c>
    </row>
    <row r="18" spans="1:13" ht="20.100000000000001" customHeight="1" x14ac:dyDescent="0.2">
      <c r="A18" s="19" t="s">
        <v>33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>
        <f t="shared" si="0"/>
        <v>0</v>
      </c>
    </row>
    <row r="19" spans="1:13" ht="20.100000000000001" customHeight="1" x14ac:dyDescent="0.2">
      <c r="A19" s="19" t="s">
        <v>34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>
        <f t="shared" si="0"/>
        <v>0</v>
      </c>
    </row>
    <row r="20" spans="1:13" ht="20.100000000000001" customHeight="1" x14ac:dyDescent="0.2">
      <c r="A20" s="19" t="s">
        <v>64</v>
      </c>
      <c r="B20" s="12"/>
      <c r="C20" s="12"/>
      <c r="D20" s="12"/>
      <c r="E20" s="12"/>
      <c r="F20" s="12"/>
      <c r="G20" s="12"/>
      <c r="H20" s="12"/>
      <c r="I20" s="12"/>
      <c r="J20" s="12">
        <v>1</v>
      </c>
      <c r="K20" s="12">
        <v>4</v>
      </c>
      <c r="L20" s="12">
        <v>2</v>
      </c>
      <c r="M20" s="12">
        <f t="shared" si="0"/>
        <v>7</v>
      </c>
    </row>
    <row r="21" spans="1:13" ht="20.100000000000001" customHeight="1" x14ac:dyDescent="0.2">
      <c r="A21" s="19" t="s">
        <v>36</v>
      </c>
      <c r="B21" s="12">
        <v>2</v>
      </c>
      <c r="C21" s="12">
        <v>4</v>
      </c>
      <c r="D21" s="12">
        <v>1</v>
      </c>
      <c r="E21" s="12">
        <v>9</v>
      </c>
      <c r="F21" s="12"/>
      <c r="G21" s="12"/>
      <c r="H21" s="12"/>
      <c r="I21" s="12">
        <v>28</v>
      </c>
      <c r="J21" s="12">
        <v>9</v>
      </c>
      <c r="K21" s="12">
        <v>3</v>
      </c>
      <c r="L21" s="12"/>
      <c r="M21" s="12">
        <f t="shared" si="0"/>
        <v>56</v>
      </c>
    </row>
    <row r="22" spans="1:13" ht="20.100000000000001" customHeight="1" x14ac:dyDescent="0.2">
      <c r="A22" s="19" t="s">
        <v>37</v>
      </c>
      <c r="B22" s="17" t="s">
        <v>77</v>
      </c>
      <c r="C22" s="18" t="s">
        <v>78</v>
      </c>
      <c r="D22" s="18" t="s">
        <v>79</v>
      </c>
      <c r="E22" s="18" t="s">
        <v>80</v>
      </c>
      <c r="F22" s="18" t="s">
        <v>81</v>
      </c>
      <c r="G22" s="18" t="s">
        <v>82</v>
      </c>
      <c r="H22" s="18" t="s">
        <v>41</v>
      </c>
      <c r="I22" s="18" t="s">
        <v>83</v>
      </c>
      <c r="J22" s="18" t="s">
        <v>84</v>
      </c>
      <c r="K22" s="18" t="s">
        <v>85</v>
      </c>
      <c r="L22" s="18" t="s">
        <v>86</v>
      </c>
      <c r="M22" s="12"/>
    </row>
  </sheetData>
  <pageMargins left="0.25" right="0.25" top="0.75" bottom="0.75" header="0.3" footer="0.3"/>
  <pageSetup orientation="landscape" horizontalDpi="300" verticalDpi="300" r:id="rId1"/>
  <headerFooter>
    <oddHeader>&amp;C2015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22"/>
  <sheetViews>
    <sheetView view="pageLayout" zoomScaleNormal="100" workbookViewId="0">
      <selection activeCell="L21" sqref="L21:M21"/>
    </sheetView>
  </sheetViews>
  <sheetFormatPr defaultRowHeight="12.75" x14ac:dyDescent="0.2"/>
  <cols>
    <col min="1" max="1" width="16" customWidth="1"/>
  </cols>
  <sheetData>
    <row r="1" spans="1:13" ht="38.25" x14ac:dyDescent="0.2">
      <c r="A1" s="1" t="s">
        <v>0</v>
      </c>
      <c r="B1" s="21" t="s">
        <v>3</v>
      </c>
      <c r="C1" s="21" t="s">
        <v>1</v>
      </c>
      <c r="D1" s="21" t="s">
        <v>2</v>
      </c>
      <c r="E1" s="22" t="s">
        <v>87</v>
      </c>
      <c r="F1" s="21" t="s">
        <v>7</v>
      </c>
      <c r="G1" s="21" t="s">
        <v>5</v>
      </c>
      <c r="H1" s="21" t="s">
        <v>6</v>
      </c>
      <c r="I1" s="21" t="s">
        <v>51</v>
      </c>
      <c r="J1" s="21" t="s">
        <v>69</v>
      </c>
      <c r="K1" s="24" t="s">
        <v>88</v>
      </c>
      <c r="L1" s="24" t="s">
        <v>70</v>
      </c>
      <c r="M1" s="2" t="s">
        <v>10</v>
      </c>
    </row>
    <row r="2" spans="1:13" ht="20.100000000000001" customHeight="1" x14ac:dyDescent="0.2">
      <c r="A2" s="1" t="s">
        <v>11</v>
      </c>
      <c r="B2" s="9" t="s">
        <v>13</v>
      </c>
      <c r="C2" s="9" t="s">
        <v>12</v>
      </c>
      <c r="D2" s="9" t="s">
        <v>13</v>
      </c>
      <c r="E2" s="9" t="s">
        <v>14</v>
      </c>
      <c r="F2" s="9" t="s">
        <v>13</v>
      </c>
      <c r="G2" s="9" t="s">
        <v>47</v>
      </c>
      <c r="H2" s="9" t="s">
        <v>16</v>
      </c>
      <c r="I2" s="9" t="s">
        <v>16</v>
      </c>
      <c r="J2" s="9" t="s">
        <v>9</v>
      </c>
      <c r="K2" s="9" t="s">
        <v>48</v>
      </c>
      <c r="L2" s="9" t="s">
        <v>48</v>
      </c>
      <c r="M2" s="2"/>
    </row>
    <row r="3" spans="1:13" ht="20.100000000000001" customHeight="1" x14ac:dyDescent="0.2">
      <c r="A3" s="5" t="s">
        <v>18</v>
      </c>
      <c r="B3" s="15">
        <v>41762</v>
      </c>
      <c r="C3" s="15">
        <v>41769</v>
      </c>
      <c r="D3" s="15">
        <v>41776</v>
      </c>
      <c r="E3" s="15">
        <v>41888</v>
      </c>
      <c r="F3" s="15">
        <v>41902</v>
      </c>
      <c r="G3" s="15">
        <v>41909</v>
      </c>
      <c r="H3" s="15">
        <v>41916</v>
      </c>
      <c r="I3" s="15">
        <v>41923</v>
      </c>
      <c r="J3" s="15">
        <v>41930</v>
      </c>
      <c r="K3" s="23">
        <v>41944</v>
      </c>
      <c r="L3" s="15">
        <v>41958</v>
      </c>
      <c r="M3" s="7"/>
    </row>
    <row r="4" spans="1:13" ht="20.100000000000001" customHeight="1" x14ac:dyDescent="0.2">
      <c r="A4" s="19" t="s">
        <v>19</v>
      </c>
      <c r="B4" s="12">
        <v>23</v>
      </c>
      <c r="C4" s="12">
        <v>25</v>
      </c>
      <c r="D4" s="12">
        <v>24</v>
      </c>
      <c r="E4" s="12">
        <v>26</v>
      </c>
      <c r="F4" s="12">
        <v>26</v>
      </c>
      <c r="G4" s="12">
        <v>39</v>
      </c>
      <c r="H4" s="12">
        <v>23</v>
      </c>
      <c r="I4" s="12">
        <v>23</v>
      </c>
      <c r="J4" s="12">
        <v>32</v>
      </c>
      <c r="K4" s="12">
        <v>25</v>
      </c>
      <c r="L4" s="12">
        <v>69</v>
      </c>
      <c r="M4" s="12"/>
    </row>
    <row r="5" spans="1:13" ht="20.100000000000001" customHeight="1" x14ac:dyDescent="0.2">
      <c r="A5" s="19" t="s">
        <v>20</v>
      </c>
      <c r="B5" s="12">
        <v>118</v>
      </c>
      <c r="C5" s="12">
        <v>142</v>
      </c>
      <c r="D5" s="12">
        <v>132</v>
      </c>
      <c r="E5" s="12">
        <v>136</v>
      </c>
      <c r="F5" s="12">
        <v>142</v>
      </c>
      <c r="G5" s="12">
        <v>211</v>
      </c>
      <c r="H5" s="12">
        <v>115</v>
      </c>
      <c r="I5" s="12">
        <v>126</v>
      </c>
      <c r="J5" s="12">
        <v>183</v>
      </c>
      <c r="K5" s="12"/>
      <c r="L5" s="12">
        <v>346</v>
      </c>
      <c r="M5" s="12">
        <f t="shared" ref="M5:M21" si="0">SUM(A5:L5)</f>
        <v>1651</v>
      </c>
    </row>
    <row r="6" spans="1:13" ht="20.100000000000001" customHeight="1" x14ac:dyDescent="0.2">
      <c r="A6" s="19" t="s">
        <v>21</v>
      </c>
      <c r="B6" s="12">
        <v>16</v>
      </c>
      <c r="C6" s="12">
        <v>27</v>
      </c>
      <c r="D6" s="12">
        <v>17</v>
      </c>
      <c r="E6" s="12">
        <v>7</v>
      </c>
      <c r="F6" s="12">
        <v>17</v>
      </c>
      <c r="G6" s="12">
        <v>9</v>
      </c>
      <c r="H6" s="12">
        <v>14</v>
      </c>
      <c r="I6" s="12">
        <v>24</v>
      </c>
      <c r="J6" s="12">
        <v>26</v>
      </c>
      <c r="K6" s="12"/>
      <c r="L6" s="12">
        <v>14</v>
      </c>
      <c r="M6" s="12">
        <f t="shared" si="0"/>
        <v>171</v>
      </c>
    </row>
    <row r="7" spans="1:13" ht="20.100000000000001" customHeight="1" x14ac:dyDescent="0.2">
      <c r="A7" s="19" t="s">
        <v>22</v>
      </c>
      <c r="B7" s="12">
        <v>22</v>
      </c>
      <c r="C7" s="12">
        <v>16</v>
      </c>
      <c r="D7" s="12">
        <v>24</v>
      </c>
      <c r="E7" s="12">
        <v>17</v>
      </c>
      <c r="F7" s="12">
        <v>7</v>
      </c>
      <c r="G7" s="12">
        <v>27</v>
      </c>
      <c r="H7" s="12">
        <v>17</v>
      </c>
      <c r="I7" s="12">
        <v>16</v>
      </c>
      <c r="J7" s="12">
        <v>25</v>
      </c>
      <c r="K7" s="12"/>
      <c r="L7" s="12">
        <v>33</v>
      </c>
      <c r="M7" s="12">
        <f t="shared" si="0"/>
        <v>204</v>
      </c>
    </row>
    <row r="8" spans="1:13" ht="20.100000000000001" customHeight="1" x14ac:dyDescent="0.2">
      <c r="A8" s="19" t="s">
        <v>23</v>
      </c>
      <c r="B8" s="12">
        <v>5</v>
      </c>
      <c r="C8" s="12">
        <v>9</v>
      </c>
      <c r="D8" s="12">
        <v>3</v>
      </c>
      <c r="E8" s="12">
        <v>7</v>
      </c>
      <c r="F8" s="12">
        <v>7</v>
      </c>
      <c r="G8" s="12">
        <v>7</v>
      </c>
      <c r="H8" s="12">
        <v>6</v>
      </c>
      <c r="I8" s="12">
        <v>5</v>
      </c>
      <c r="J8" s="12">
        <v>13</v>
      </c>
      <c r="K8" s="12"/>
      <c r="L8" s="12">
        <v>30</v>
      </c>
      <c r="M8" s="12">
        <f t="shared" si="0"/>
        <v>92</v>
      </c>
    </row>
    <row r="9" spans="1:13" ht="20.100000000000001" customHeight="1" x14ac:dyDescent="0.2">
      <c r="A9" s="19" t="s">
        <v>24</v>
      </c>
      <c r="B9" s="12">
        <v>134</v>
      </c>
      <c r="C9" s="12">
        <v>159</v>
      </c>
      <c r="D9" s="12">
        <v>149</v>
      </c>
      <c r="E9" s="12">
        <v>143</v>
      </c>
      <c r="F9" s="12">
        <v>159</v>
      </c>
      <c r="G9" s="12">
        <v>220</v>
      </c>
      <c r="H9" s="12">
        <v>129</v>
      </c>
      <c r="I9" s="12">
        <v>150</v>
      </c>
      <c r="J9" s="12">
        <v>209</v>
      </c>
      <c r="K9" s="12"/>
      <c r="L9" s="12">
        <v>360</v>
      </c>
      <c r="M9" s="12">
        <f t="shared" si="0"/>
        <v>1812</v>
      </c>
    </row>
    <row r="10" spans="1:13" ht="20.100000000000001" customHeight="1" x14ac:dyDescent="0.2">
      <c r="A10" s="19" t="s">
        <v>25</v>
      </c>
      <c r="B10" s="12">
        <v>2</v>
      </c>
      <c r="C10" s="12">
        <v>163</v>
      </c>
      <c r="D10" s="12">
        <v>12</v>
      </c>
      <c r="E10" s="12">
        <v>208</v>
      </c>
      <c r="F10" s="12">
        <v>318</v>
      </c>
      <c r="G10" s="12">
        <v>486</v>
      </c>
      <c r="H10" s="12">
        <v>206</v>
      </c>
      <c r="I10" s="12">
        <v>107</v>
      </c>
      <c r="J10" s="12">
        <v>383</v>
      </c>
      <c r="K10" s="12">
        <v>0</v>
      </c>
      <c r="L10" s="12">
        <v>55</v>
      </c>
      <c r="M10" s="12">
        <f t="shared" si="0"/>
        <v>1940</v>
      </c>
    </row>
    <row r="11" spans="1:13" ht="20.100000000000001" customHeight="1" x14ac:dyDescent="0.2">
      <c r="A11" s="19" t="s">
        <v>26</v>
      </c>
      <c r="B11" s="12">
        <v>1</v>
      </c>
      <c r="C11" s="12">
        <v>33</v>
      </c>
      <c r="D11" s="12">
        <v>1</v>
      </c>
      <c r="E11" s="12">
        <v>9</v>
      </c>
      <c r="F11" s="12">
        <v>11</v>
      </c>
      <c r="G11" s="12">
        <v>11</v>
      </c>
      <c r="H11" s="12">
        <v>13</v>
      </c>
      <c r="I11" s="12">
        <v>10</v>
      </c>
      <c r="J11" s="12">
        <v>20</v>
      </c>
      <c r="K11" s="12">
        <v>0</v>
      </c>
      <c r="L11" s="12">
        <v>1</v>
      </c>
      <c r="M11" s="12">
        <f t="shared" si="0"/>
        <v>110</v>
      </c>
    </row>
    <row r="12" spans="1:13" ht="20.100000000000001" customHeight="1" x14ac:dyDescent="0.2">
      <c r="A12" s="19" t="s">
        <v>27</v>
      </c>
      <c r="B12" s="12">
        <v>3</v>
      </c>
      <c r="C12" s="12">
        <v>196</v>
      </c>
      <c r="D12" s="12">
        <v>13</v>
      </c>
      <c r="E12" s="12">
        <v>217</v>
      </c>
      <c r="F12" s="12">
        <v>329</v>
      </c>
      <c r="G12" s="12">
        <v>497</v>
      </c>
      <c r="H12" s="12">
        <v>219</v>
      </c>
      <c r="I12" s="12">
        <v>117</v>
      </c>
      <c r="J12" s="12">
        <v>403</v>
      </c>
      <c r="K12" s="12"/>
      <c r="L12" s="12">
        <v>56</v>
      </c>
      <c r="M12" s="12">
        <f t="shared" si="0"/>
        <v>2050</v>
      </c>
    </row>
    <row r="13" spans="1:13" ht="20.100000000000001" customHeight="1" x14ac:dyDescent="0.2">
      <c r="A13" s="19" t="s">
        <v>28</v>
      </c>
      <c r="B13" s="12"/>
      <c r="C13" s="12">
        <v>1</v>
      </c>
      <c r="D13" s="12">
        <v>2</v>
      </c>
      <c r="E13" s="12">
        <v>98</v>
      </c>
      <c r="F13" s="12">
        <v>281</v>
      </c>
      <c r="G13" s="12">
        <v>440</v>
      </c>
      <c r="H13" s="12">
        <v>154</v>
      </c>
      <c r="I13" s="12">
        <v>93</v>
      </c>
      <c r="J13" s="12">
        <v>2</v>
      </c>
      <c r="K13" s="12"/>
      <c r="L13" s="12">
        <v>1</v>
      </c>
      <c r="M13" s="12">
        <f t="shared" si="0"/>
        <v>1072</v>
      </c>
    </row>
    <row r="14" spans="1:13" ht="20.100000000000001" customHeight="1" x14ac:dyDescent="0.2">
      <c r="A14" s="19" t="s">
        <v>29</v>
      </c>
      <c r="B14" s="12"/>
      <c r="C14" s="12">
        <v>74</v>
      </c>
      <c r="D14" s="12">
        <v>3</v>
      </c>
      <c r="E14" s="12">
        <v>112</v>
      </c>
      <c r="F14" s="12">
        <v>2</v>
      </c>
      <c r="G14" s="12">
        <v>13</v>
      </c>
      <c r="H14" s="12">
        <v>18</v>
      </c>
      <c r="I14" s="12">
        <v>7</v>
      </c>
      <c r="J14" s="12">
        <v>86</v>
      </c>
      <c r="K14" s="12"/>
      <c r="L14" s="12"/>
      <c r="M14" s="12">
        <f t="shared" si="0"/>
        <v>315</v>
      </c>
    </row>
    <row r="15" spans="1:13" ht="20.100000000000001" customHeight="1" x14ac:dyDescent="0.2">
      <c r="A15" s="20" t="s">
        <v>30</v>
      </c>
      <c r="B15" s="12"/>
      <c r="C15" s="12"/>
      <c r="D15" s="12">
        <v>1</v>
      </c>
      <c r="E15" s="12"/>
      <c r="F15" s="12">
        <v>1</v>
      </c>
      <c r="G15" s="12">
        <v>5</v>
      </c>
      <c r="H15" s="12"/>
      <c r="I15" s="12"/>
      <c r="J15" s="12"/>
      <c r="K15" s="12"/>
      <c r="L15" s="12">
        <v>48</v>
      </c>
      <c r="M15" s="12">
        <f t="shared" si="0"/>
        <v>55</v>
      </c>
    </row>
    <row r="16" spans="1:13" ht="20.100000000000001" customHeight="1" x14ac:dyDescent="0.2">
      <c r="A16" s="19" t="s">
        <v>31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>
        <f t="shared" si="0"/>
        <v>0</v>
      </c>
    </row>
    <row r="17" spans="1:13" ht="20.100000000000001" customHeight="1" x14ac:dyDescent="0.2">
      <c r="A17" s="19" t="s">
        <v>32</v>
      </c>
      <c r="B17" s="12"/>
      <c r="C17" s="12"/>
      <c r="D17" s="12">
        <v>3</v>
      </c>
      <c r="E17" s="12"/>
      <c r="F17" s="12"/>
      <c r="G17" s="12">
        <v>1</v>
      </c>
      <c r="H17" s="12"/>
      <c r="I17" s="12"/>
      <c r="J17" s="12"/>
      <c r="K17" s="12"/>
      <c r="L17" s="12"/>
      <c r="M17" s="12">
        <f t="shared" si="0"/>
        <v>4</v>
      </c>
    </row>
    <row r="18" spans="1:13" ht="20.100000000000001" customHeight="1" x14ac:dyDescent="0.2">
      <c r="A18" s="19" t="s">
        <v>33</v>
      </c>
      <c r="B18" s="12"/>
      <c r="C18" s="12">
        <v>4</v>
      </c>
      <c r="D18" s="12">
        <v>2</v>
      </c>
      <c r="E18" s="12"/>
      <c r="F18" s="12"/>
      <c r="G18" s="12"/>
      <c r="H18" s="12"/>
      <c r="I18" s="12"/>
      <c r="J18" s="12"/>
      <c r="K18" s="12"/>
      <c r="L18" s="12"/>
      <c r="M18" s="12">
        <f t="shared" si="0"/>
        <v>6</v>
      </c>
    </row>
    <row r="19" spans="1:13" ht="20.100000000000001" customHeight="1" x14ac:dyDescent="0.2">
      <c r="A19" s="19" t="s">
        <v>34</v>
      </c>
      <c r="B19" s="12"/>
      <c r="C19" s="12">
        <v>2</v>
      </c>
      <c r="D19" s="12"/>
      <c r="E19" s="12"/>
      <c r="F19" s="12"/>
      <c r="G19" s="12"/>
      <c r="H19" s="12"/>
      <c r="I19" s="12"/>
      <c r="J19" s="12"/>
      <c r="K19" s="12"/>
      <c r="L19" s="12"/>
      <c r="M19" s="12">
        <f t="shared" si="0"/>
        <v>2</v>
      </c>
    </row>
    <row r="20" spans="1:13" ht="20.100000000000001" customHeight="1" x14ac:dyDescent="0.2">
      <c r="A20" s="19" t="s">
        <v>64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>
        <f t="shared" si="0"/>
        <v>0</v>
      </c>
    </row>
    <row r="21" spans="1:13" ht="20.100000000000001" customHeight="1" x14ac:dyDescent="0.2">
      <c r="A21" s="19" t="s">
        <v>36</v>
      </c>
      <c r="B21" s="12">
        <v>3</v>
      </c>
      <c r="C21" s="12">
        <v>115</v>
      </c>
      <c r="D21" s="12">
        <v>2</v>
      </c>
      <c r="E21" s="12">
        <v>7</v>
      </c>
      <c r="F21" s="12">
        <v>45</v>
      </c>
      <c r="G21" s="12">
        <v>38</v>
      </c>
      <c r="H21" s="12">
        <v>47</v>
      </c>
      <c r="I21" s="12">
        <v>17</v>
      </c>
      <c r="J21" s="12">
        <v>315</v>
      </c>
      <c r="K21" s="12"/>
      <c r="L21" s="12">
        <v>7</v>
      </c>
      <c r="M21" s="12">
        <f t="shared" si="0"/>
        <v>596</v>
      </c>
    </row>
    <row r="22" spans="1:13" ht="20.100000000000001" customHeight="1" x14ac:dyDescent="0.2">
      <c r="A22" s="19" t="s">
        <v>37</v>
      </c>
      <c r="B22" s="17" t="s">
        <v>43</v>
      </c>
      <c r="C22" s="18" t="s">
        <v>40</v>
      </c>
      <c r="D22" s="18"/>
      <c r="E22" s="18" t="s">
        <v>73</v>
      </c>
      <c r="F22" s="18" t="s">
        <v>89</v>
      </c>
      <c r="G22" s="18" t="s">
        <v>73</v>
      </c>
      <c r="H22" s="18" t="s">
        <v>90</v>
      </c>
      <c r="I22" s="18" t="s">
        <v>62</v>
      </c>
      <c r="J22" s="12" t="s">
        <v>79</v>
      </c>
      <c r="K22" s="18" t="s">
        <v>91</v>
      </c>
      <c r="L22" s="18" t="s">
        <v>92</v>
      </c>
      <c r="M22" s="12"/>
    </row>
  </sheetData>
  <pageMargins left="0.25" right="0.25" top="0.75" bottom="0.75" header="0.3" footer="0.3"/>
  <pageSetup orientation="landscape" horizontalDpi="300" verticalDpi="300" r:id="rId1"/>
  <headerFooter>
    <oddHeader>&amp;C2014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6</vt:i4>
      </vt:variant>
    </vt:vector>
  </HeadingPairs>
  <TitlesOfParts>
    <vt:vector size="27" baseType="lpstr">
      <vt:lpstr>2023</vt:lpstr>
      <vt:lpstr>2022</vt:lpstr>
      <vt:lpstr>2021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Preferred Customer</dc:creator>
  <cp:keywords/>
  <dc:description/>
  <cp:lastModifiedBy>Jane Jefferys</cp:lastModifiedBy>
  <cp:revision/>
  <dcterms:created xsi:type="dcterms:W3CDTF">2002-11-05T11:40:10Z</dcterms:created>
  <dcterms:modified xsi:type="dcterms:W3CDTF">2023-11-06T01:16:01Z</dcterms:modified>
  <cp:category/>
  <cp:contentStatus/>
</cp:coreProperties>
</file>